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aportEmisiiFinale" sheetId="1" r:id="rId1"/>
  </sheets>
  <definedNames/>
  <calcPr fullCalcOnLoad="1"/>
</workbook>
</file>

<file path=xl/sharedStrings.xml><?xml version="1.0" encoding="utf-8"?>
<sst xmlns="http://schemas.openxmlformats.org/spreadsheetml/2006/main" count="139" uniqueCount="136">
  <si>
    <t>Apm:</t>
  </si>
  <si>
    <t>APMSV</t>
  </si>
  <si>
    <t>NFR</t>
  </si>
  <si>
    <t xml:space="preserve">Name
</t>
  </si>
  <si>
    <t>AS AND COMPOUNDS - Mg</t>
  </si>
  <si>
    <t>BC - Gg</t>
  </si>
  <si>
    <t>Benz-b-fluoranten - Mg</t>
  </si>
  <si>
    <t>Benzo-a-piren - Mg</t>
  </si>
  <si>
    <t>Benzo-k-fluoranten - Mg</t>
  </si>
  <si>
    <t>Benzoantracen - g</t>
  </si>
  <si>
    <t>CD AND COMPOUNDS - Mg</t>
  </si>
  <si>
    <t xml:space="preserve">CHLORINE AND INORGANIC </t>
  </si>
  <si>
    <t>CO - Gg</t>
  </si>
  <si>
    <t>CR AND COMPOUNDS - Mg</t>
  </si>
  <si>
    <t>CU AND COMPOUNDS - Mg</t>
  </si>
  <si>
    <t>Chrisen - g</t>
  </si>
  <si>
    <t>DIBENZO(A,H)ANTHRACENE - g</t>
  </si>
  <si>
    <t>FLUORANTHENE - g</t>
  </si>
  <si>
    <t>HEXACHLOROBENZENE (HCB) - kg</t>
  </si>
  <si>
    <t>HG AND COMPOUNDS - Mg</t>
  </si>
  <si>
    <t>Indeno (1,2,3) piren - Mg</t>
  </si>
  <si>
    <t>NH3 - Gg</t>
  </si>
  <si>
    <t>NI AND COMPOUNDS - Mg</t>
  </si>
  <si>
    <t>NMVOC - Gg</t>
  </si>
  <si>
    <t>NO - g</t>
  </si>
  <si>
    <t>NOX - Gg</t>
  </si>
  <si>
    <t>PB AND COMPOUNDS - Mg</t>
  </si>
  <si>
    <t xml:space="preserve">PCDD+PCDF (DIOXINS+FURANS) - g </t>
  </si>
  <si>
    <t>PHENANTHENE - g</t>
  </si>
  <si>
    <t>PM 2,5 - Gg</t>
  </si>
  <si>
    <t>PM10 - Gg</t>
  </si>
  <si>
    <t>POLYCHLORINATED BIPHENYLS (PCBS) - kg</t>
  </si>
  <si>
    <t>SO2 - Gg</t>
  </si>
  <si>
    <t>SOX - Gg</t>
  </si>
  <si>
    <t>Se - Mg</t>
  </si>
  <si>
    <t>TOTAL 4 PAHS - Mg</t>
  </si>
  <si>
    <t>TSP  - Gg</t>
  </si>
  <si>
    <t>ZN AND COMPOUNDS - Mg</t>
  </si>
  <si>
    <t>1.A.1.a</t>
  </si>
  <si>
    <t>Producerea de energie electrica si termica</t>
  </si>
  <si>
    <t>1.A.2.a</t>
  </si>
  <si>
    <t xml:space="preserve">Arderi în industrii de fabricare si constructii– </t>
  </si>
  <si>
    <t>1.A.2.c</t>
  </si>
  <si>
    <t xml:space="preserve">Arderi in industrii de fabricare si constructii - </t>
  </si>
  <si>
    <t>1.A.2.d</t>
  </si>
  <si>
    <t>1.A.2.e</t>
  </si>
  <si>
    <t>1.A.2.f</t>
  </si>
  <si>
    <t>1.A.2.g.vii</t>
  </si>
  <si>
    <t xml:space="preserve">Utilaje mobile folosite în industria de prelucrare </t>
  </si>
  <si>
    <t>1.A.2.g.viii</t>
  </si>
  <si>
    <t xml:space="preserve">Industria de prelucrare și construcții: Alte surse </t>
  </si>
  <si>
    <t>1.A.3.b.i</t>
  </si>
  <si>
    <t>Transport rutier– Autoturisme</t>
  </si>
  <si>
    <t>1.A.3.b.ii</t>
  </si>
  <si>
    <t>Transport rutier– Autoutilitare</t>
  </si>
  <si>
    <t>1.A.3.b.iii</t>
  </si>
  <si>
    <t xml:space="preserve">Transport rutier– Autovehicule grele incluzând si </t>
  </si>
  <si>
    <t>1.A.3.b.iv</t>
  </si>
  <si>
    <t>Transport rutier– Motociclete</t>
  </si>
  <si>
    <t>1.A.3.c</t>
  </si>
  <si>
    <t>Transport feroviar</t>
  </si>
  <si>
    <t>1.A.4.a.i</t>
  </si>
  <si>
    <t xml:space="preserve">Comercial/Institutional– Încalzire comerciala si </t>
  </si>
  <si>
    <t>1.A.4.a.ii</t>
  </si>
  <si>
    <t xml:space="preserve">Echipamente si utilaje mobile în activitati </t>
  </si>
  <si>
    <t>1.A.4.b.i</t>
  </si>
  <si>
    <t xml:space="preserve">Rezidential – Încalzire rezidentiala, prepararea </t>
  </si>
  <si>
    <t>1.A.4.c.ii</t>
  </si>
  <si>
    <t xml:space="preserve">Vehicule nerutiere si alte utilaje mobile în </t>
  </si>
  <si>
    <t>1.B.2.a.v</t>
  </si>
  <si>
    <t>Distribuirea produselor petroliere</t>
  </si>
  <si>
    <t>1.B.2.b</t>
  </si>
  <si>
    <t xml:space="preserve">Explorarea, productia, transportul gazelor </t>
  </si>
  <si>
    <t>2.A.3</t>
  </si>
  <si>
    <t>Alte produse minerale</t>
  </si>
  <si>
    <t>2.A.5.a</t>
  </si>
  <si>
    <t xml:space="preserve">Extractia la suprafata (cariera) si din subteran </t>
  </si>
  <si>
    <t>2.A.5.b</t>
  </si>
  <si>
    <t>Constructii si demolari</t>
  </si>
  <si>
    <t>2.A.5.c</t>
  </si>
  <si>
    <t xml:space="preserve">Stocarea, manevrarea si transportul produselor </t>
  </si>
  <si>
    <t>2.B.10.a</t>
  </si>
  <si>
    <t>Alte procese din industria chimică</t>
  </si>
  <si>
    <t>2.C.1</t>
  </si>
  <si>
    <t>Fabricare fonta si otel</t>
  </si>
  <si>
    <t>2.D.3.b</t>
  </si>
  <si>
    <t>Asfaltarea drumurilor</t>
  </si>
  <si>
    <t>2.D.3.d</t>
  </si>
  <si>
    <t>Acoperirea suprafețelor</t>
  </si>
  <si>
    <t>2.D.3.f</t>
  </si>
  <si>
    <t>Curatarea chimica (uscata)</t>
  </si>
  <si>
    <t>2.D.3.h</t>
  </si>
  <si>
    <t>Tiparire</t>
  </si>
  <si>
    <t>2.D.3.i</t>
  </si>
  <si>
    <t>Alte utilizări ale solvenților</t>
  </si>
  <si>
    <t>2.H.2</t>
  </si>
  <si>
    <t>Industria alimentară și cea a băuturilor</t>
  </si>
  <si>
    <t>2.I</t>
  </si>
  <si>
    <t>Procesarea lemnului</t>
  </si>
  <si>
    <t>3.B.1.a</t>
  </si>
  <si>
    <t xml:space="preserve">Managementul dejecțiilor animaliere - Vaci de </t>
  </si>
  <si>
    <t>3.B.1.b</t>
  </si>
  <si>
    <t>Managementul dejecțiilor animaliere - Alte vaci</t>
  </si>
  <si>
    <t>3.B.2</t>
  </si>
  <si>
    <t>Managementul dejecțiilor animaliere - Ovine</t>
  </si>
  <si>
    <t>3.B.3</t>
  </si>
  <si>
    <t>Managementul dejecțiilor animaliere - Porci</t>
  </si>
  <si>
    <t>3.B.4.d</t>
  </si>
  <si>
    <t>Managementul dejecțiilor animaliere - Capre</t>
  </si>
  <si>
    <t>3.B.4.e</t>
  </si>
  <si>
    <t>Managementul dejecțiilor animaliere - Cai</t>
  </si>
  <si>
    <t>3.B.4.g.i</t>
  </si>
  <si>
    <t xml:space="preserve">Managementul dejecțiilor animaliere - Găini </t>
  </si>
  <si>
    <t>3.B.4.g.ii</t>
  </si>
  <si>
    <t xml:space="preserve">Managementul dejecțiilor animaliere - Pui de </t>
  </si>
  <si>
    <t>3.B.4.h</t>
  </si>
  <si>
    <t xml:space="preserve">Managementul dejecțiilor animaliere - Alte </t>
  </si>
  <si>
    <t>3.D.a.1</t>
  </si>
  <si>
    <t xml:space="preserve">Fertilizatori neorganici pe bază de azot </t>
  </si>
  <si>
    <t>3.D.c</t>
  </si>
  <si>
    <t xml:space="preserve">Operațiunile agricole la nivel de fermă, inclusiv </t>
  </si>
  <si>
    <t>3.D.d</t>
  </si>
  <si>
    <t xml:space="preserve">Operațiunile agricole în afara fermei, inclusiv </t>
  </si>
  <si>
    <t>5.C.1.a</t>
  </si>
  <si>
    <t>Incinerarea deșeurilor municipale</t>
  </si>
  <si>
    <t>5.C.1.b.i</t>
  </si>
  <si>
    <t>Incinerarea deșeurilor industriale</t>
  </si>
  <si>
    <t>5.C.1.b.iii</t>
  </si>
  <si>
    <t>Incinerarea deșeurilor medicale</t>
  </si>
  <si>
    <t>5.C.1.b.v</t>
  </si>
  <si>
    <t>Crematorii</t>
  </si>
  <si>
    <t>5.D.1</t>
  </si>
  <si>
    <t>Epurarea apelor uzate municipale</t>
  </si>
  <si>
    <t>5.D.2</t>
  </si>
  <si>
    <t>Epurarea apelor uzate industriale</t>
  </si>
  <si>
    <t>Emisii 2015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</si>
</sst>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.00000000000000"/>
    <numFmt numFmtId="165" formatCode="#0.0000000000000"/>
    <numFmt numFmtId="166" formatCode="#0.000000000000"/>
    <numFmt numFmtId="167" formatCode="#0.00000000000"/>
    <numFmt numFmtId="168" formatCode="#0.0000000000"/>
    <numFmt numFmtId="169" formatCode="#0.000000000"/>
    <numFmt numFmtId="170" formatCode="#0.00000000"/>
    <numFmt numFmtId="171" formatCode="#0.0000000"/>
    <numFmt numFmtId="172" formatCode="#0.000000"/>
    <numFmt numFmtId="173" formatCode="#0.00000"/>
    <numFmt numFmtId="174" formatCode="#0.0000"/>
  </numFmts>
  <fonts count="36">
    <font>
      <sz val="10"/>
      <name val="Arial"/>
      <family val="0"/>
    </font>
    <font>
      <sz val="10"/>
      <color indexed="8"/>
      <name val="Sans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1" fillId="34" borderId="10" xfId="0" applyFont="1" applyFill="1" applyBorder="1" applyAlignment="1" applyProtection="1">
      <alignment horizontal="center" vertical="top" wrapText="1"/>
      <protection/>
    </xf>
    <xf numFmtId="164" fontId="1" fillId="33" borderId="10" xfId="0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  <xf numFmtId="164" fontId="0" fillId="0" borderId="0" xfId="0" applyNumberFormat="1" applyAlignment="1">
      <alignment/>
    </xf>
    <xf numFmtId="174" fontId="0" fillId="0" borderId="0" xfId="0" applyNumberFormat="1" applyAlignment="1">
      <alignment horizontal="center"/>
    </xf>
    <xf numFmtId="168" fontId="1" fillId="33" borderId="10" xfId="0" applyNumberFormat="1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58"/>
  <sheetViews>
    <sheetView tabSelected="1" zoomScalePageLayoutView="0" workbookViewId="0" topLeftCell="A1">
      <selection activeCell="AB37" sqref="AB37"/>
    </sheetView>
  </sheetViews>
  <sheetFormatPr defaultColWidth="9.140625" defaultRowHeight="12.75"/>
  <cols>
    <col min="1" max="1" width="14.421875" style="0" customWidth="1"/>
    <col min="2" max="2" width="9.28125" style="0" customWidth="1"/>
    <col min="3" max="3" width="6.8515625" style="0" customWidth="1"/>
    <col min="4" max="4" width="16.8515625" style="0" customWidth="1"/>
    <col min="5" max="5" width="3.140625" style="0" customWidth="1"/>
    <col min="6" max="39" width="19.8515625" style="0" customWidth="1"/>
  </cols>
  <sheetData>
    <row r="1" spans="1:39" ht="19.5" customHeight="1">
      <c r="A1" s="6" t="s">
        <v>135</v>
      </c>
      <c r="B1" s="6"/>
      <c r="C1" s="1" t="s">
        <v>0</v>
      </c>
      <c r="D1" s="1" t="s">
        <v>1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21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30" customHeight="1">
      <c r="A3" s="2" t="s">
        <v>2</v>
      </c>
      <c r="B3" s="5" t="s">
        <v>3</v>
      </c>
      <c r="C3" s="5"/>
      <c r="D3" s="5"/>
      <c r="E3" s="5"/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14</v>
      </c>
      <c r="Q3" s="3" t="s">
        <v>15</v>
      </c>
      <c r="R3" s="3" t="s">
        <v>16</v>
      </c>
      <c r="S3" s="3" t="s">
        <v>17</v>
      </c>
      <c r="T3" s="3" t="s">
        <v>18</v>
      </c>
      <c r="U3" s="3" t="s">
        <v>19</v>
      </c>
      <c r="V3" s="3" t="s">
        <v>20</v>
      </c>
      <c r="W3" s="3" t="s">
        <v>21</v>
      </c>
      <c r="X3" s="3" t="s">
        <v>22</v>
      </c>
      <c r="Y3" s="3" t="s">
        <v>23</v>
      </c>
      <c r="Z3" s="3" t="s">
        <v>24</v>
      </c>
      <c r="AA3" s="3" t="s">
        <v>25</v>
      </c>
      <c r="AB3" s="3" t="s">
        <v>26</v>
      </c>
      <c r="AC3" s="3" t="s">
        <v>27</v>
      </c>
      <c r="AD3" s="3" t="s">
        <v>28</v>
      </c>
      <c r="AE3" s="3" t="s">
        <v>29</v>
      </c>
      <c r="AF3" s="3" t="s">
        <v>30</v>
      </c>
      <c r="AG3" s="3" t="s">
        <v>31</v>
      </c>
      <c r="AH3" s="3" t="s">
        <v>32</v>
      </c>
      <c r="AI3" s="3" t="s">
        <v>33</v>
      </c>
      <c r="AJ3" s="3" t="s">
        <v>34</v>
      </c>
      <c r="AK3" s="3" t="s">
        <v>35</v>
      </c>
      <c r="AL3" s="3" t="s">
        <v>36</v>
      </c>
      <c r="AM3" s="3" t="s">
        <v>37</v>
      </c>
    </row>
    <row r="4" spans="1:39" ht="24.75" customHeight="1">
      <c r="A4" s="2" t="s">
        <v>38</v>
      </c>
      <c r="B4" s="5" t="s">
        <v>39</v>
      </c>
      <c r="C4" s="5"/>
      <c r="D4" s="5"/>
      <c r="E4" s="5"/>
      <c r="F4" s="4">
        <v>0.0031733709185042657</v>
      </c>
      <c r="G4" s="4">
        <v>0.0011940353619144695</v>
      </c>
      <c r="H4" s="4">
        <v>0.00015037866176364183</v>
      </c>
      <c r="I4" s="4">
        <v>0.003883644413414395</v>
      </c>
      <c r="J4" s="4">
        <v>5.398647021856788E-05</v>
      </c>
      <c r="K4" s="4">
        <v>0</v>
      </c>
      <c r="L4" s="4">
        <v>0.0008379454636090778</v>
      </c>
      <c r="M4" s="4">
        <v>0</v>
      </c>
      <c r="N4" s="4">
        <v>0.32003559867066916</v>
      </c>
      <c r="O4" s="4">
        <v>0.0030294502742738566</v>
      </c>
      <c r="P4" s="4">
        <v>0.0070635758915559696</v>
      </c>
      <c r="Q4" s="4">
        <v>0</v>
      </c>
      <c r="R4" s="4">
        <v>0</v>
      </c>
      <c r="S4" s="4">
        <v>0</v>
      </c>
      <c r="T4" s="4">
        <v>0.017336935765731917</v>
      </c>
      <c r="U4" s="4">
        <v>0.0035392779919872137</v>
      </c>
      <c r="V4" s="4">
        <v>0.00012993648236334418</v>
      </c>
      <c r="W4" s="4">
        <v>0</v>
      </c>
      <c r="X4" s="4">
        <v>0.004759844996765056</v>
      </c>
      <c r="Y4" s="4">
        <v>0.031651354016383054</v>
      </c>
      <c r="Z4" s="4">
        <v>0</v>
      </c>
      <c r="AA4" s="4">
        <v>0.30912881100230377</v>
      </c>
      <c r="AB4" s="4">
        <v>0.009808466267364698</v>
      </c>
      <c r="AC4" s="4">
        <v>0.17345048855528114</v>
      </c>
      <c r="AD4" s="4">
        <v>0</v>
      </c>
      <c r="AE4" s="4">
        <v>0.03625190061981072</v>
      </c>
      <c r="AF4" s="4">
        <v>0.04220136736907992</v>
      </c>
      <c r="AG4" s="4">
        <v>0.01213585503601234</v>
      </c>
      <c r="AH4" s="4">
        <v>0.01005016745435263</v>
      </c>
      <c r="AI4" s="4">
        <v>0.027647013110279107</v>
      </c>
      <c r="AJ4" s="4">
        <v>0.0005995022946157993</v>
      </c>
      <c r="AK4" s="4">
        <v>0</v>
      </c>
      <c r="AL4" s="4">
        <v>0.04419746261283422</v>
      </c>
      <c r="AM4" s="4">
        <v>0.08654535427627329</v>
      </c>
    </row>
    <row r="5" spans="1:39" ht="24.75" customHeight="1">
      <c r="A5" s="2" t="s">
        <v>40</v>
      </c>
      <c r="B5" s="5" t="s">
        <v>41</v>
      </c>
      <c r="C5" s="5"/>
      <c r="D5" s="5"/>
      <c r="E5" s="5"/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0.000239252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5.8636E-05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0.000185324</v>
      </c>
      <c r="AJ5" s="4">
        <v>0</v>
      </c>
      <c r="AK5" s="4">
        <v>0</v>
      </c>
      <c r="AL5" s="4">
        <v>0</v>
      </c>
      <c r="AM5" s="4">
        <v>0</v>
      </c>
    </row>
    <row r="6" spans="1:39" ht="24.75" customHeight="1">
      <c r="A6" s="2" t="s">
        <v>42</v>
      </c>
      <c r="B6" s="5" t="s">
        <v>43</v>
      </c>
      <c r="C6" s="5"/>
      <c r="D6" s="5"/>
      <c r="E6" s="5"/>
      <c r="F6" s="4">
        <v>1.129895770014719E-07</v>
      </c>
      <c r="G6" s="4">
        <v>2.288038934279806E-08</v>
      </c>
      <c r="H6" s="4">
        <v>7.909270390103033E-10</v>
      </c>
      <c r="I6" s="4">
        <v>5.272846926735355E-10</v>
      </c>
      <c r="J6" s="4">
        <v>7.909270390103033E-10</v>
      </c>
      <c r="K6" s="4">
        <v>0</v>
      </c>
      <c r="L6" s="4">
        <v>2.353949520863998E-10</v>
      </c>
      <c r="M6" s="4">
        <v>0</v>
      </c>
      <c r="N6" s="4">
        <v>2.8247394250367974E-05</v>
      </c>
      <c r="O6" s="4">
        <v>7.156006543426554E-10</v>
      </c>
      <c r="P6" s="4">
        <v>7.156006543426553E-11</v>
      </c>
      <c r="Q6" s="4">
        <v>0</v>
      </c>
      <c r="R6" s="4">
        <v>0</v>
      </c>
      <c r="S6" s="4">
        <v>0</v>
      </c>
      <c r="T6" s="4">
        <v>0</v>
      </c>
      <c r="U6" s="4">
        <v>9.415798083455992E-08</v>
      </c>
      <c r="V6" s="4">
        <v>7.909270390103033E-10</v>
      </c>
      <c r="W6" s="4">
        <v>0</v>
      </c>
      <c r="X6" s="4">
        <v>4.802057022562556E-10</v>
      </c>
      <c r="Y6" s="4">
        <v>1.8831596166911982E-06</v>
      </c>
      <c r="Z6" s="4">
        <v>0</v>
      </c>
      <c r="AA6" s="4">
        <v>3.7663192333823965E-05</v>
      </c>
      <c r="AB6" s="4">
        <v>1.4123697125183986E-09</v>
      </c>
      <c r="AC6" s="4">
        <v>4.7078990417279956E-07</v>
      </c>
      <c r="AD6" s="4">
        <v>0</v>
      </c>
      <c r="AE6" s="4">
        <v>4.237109137555196E-07</v>
      </c>
      <c r="AF6" s="4">
        <v>4.237109137555196E-07</v>
      </c>
      <c r="AG6" s="4">
        <v>0</v>
      </c>
      <c r="AH6" s="4">
        <v>0</v>
      </c>
      <c r="AI6" s="4">
        <v>2.8247394250367974E-07</v>
      </c>
      <c r="AJ6" s="4">
        <v>1.035737789180159E-08</v>
      </c>
      <c r="AK6" s="4">
        <v>0</v>
      </c>
      <c r="AL6" s="4">
        <v>4.237109137555196E-07</v>
      </c>
      <c r="AM6" s="4">
        <v>1.4123697125183986E-09</v>
      </c>
    </row>
    <row r="7" spans="1:39" ht="24.75" customHeight="1">
      <c r="A7" s="2" t="s">
        <v>44</v>
      </c>
      <c r="B7" s="5" t="s">
        <v>41</v>
      </c>
      <c r="C7" s="5"/>
      <c r="D7" s="5"/>
      <c r="E7" s="5"/>
      <c r="F7" s="4">
        <v>0.00010179129777890688</v>
      </c>
      <c r="G7" s="4">
        <v>4.516533798892069E-05</v>
      </c>
      <c r="H7" s="4">
        <v>0.0015077812798114348</v>
      </c>
      <c r="I7" s="4">
        <v>0.0009423751561942899</v>
      </c>
      <c r="J7" s="4">
        <v>0.0004713772790914349</v>
      </c>
      <c r="K7" s="4">
        <v>0</v>
      </c>
      <c r="L7" s="4">
        <v>0.0004935512740107794</v>
      </c>
      <c r="M7" s="4">
        <v>0</v>
      </c>
      <c r="N7" s="4">
        <v>0.06412681716571422</v>
      </c>
      <c r="O7" s="4">
        <v>0.00021696010604539348</v>
      </c>
      <c r="P7" s="4">
        <v>5.6556872446939344E-05</v>
      </c>
      <c r="Q7" s="4">
        <v>0</v>
      </c>
      <c r="R7" s="4">
        <v>0</v>
      </c>
      <c r="S7" s="4">
        <v>0</v>
      </c>
      <c r="T7" s="4">
        <v>0.1889892287229969</v>
      </c>
      <c r="U7" s="4">
        <v>0.0002759250911470524</v>
      </c>
      <c r="V7" s="4">
        <v>0.0003771587335714349</v>
      </c>
      <c r="W7" s="4">
        <v>0.00348608618424</v>
      </c>
      <c r="X7" s="4">
        <v>0.0005384023800745141</v>
      </c>
      <c r="Y7" s="4">
        <v>0.05639691888791345</v>
      </c>
      <c r="Z7" s="4">
        <v>0</v>
      </c>
      <c r="AA7" s="4">
        <v>0.014511601818211626</v>
      </c>
      <c r="AB7" s="4">
        <v>0.005077879198503776</v>
      </c>
      <c r="AC7" s="4">
        <v>0.012559246853652162</v>
      </c>
      <c r="AD7" s="4">
        <v>0</v>
      </c>
      <c r="AE7" s="4">
        <v>0.0002991689459017758</v>
      </c>
      <c r="AF7" s="4">
        <v>0.0003131406364507128</v>
      </c>
      <c r="AG7" s="4">
        <v>5.6531127312E-06</v>
      </c>
      <c r="AH7" s="4">
        <v>0.001210774116792915</v>
      </c>
      <c r="AI7" s="4">
        <v>0.0001016255326553172</v>
      </c>
      <c r="AJ7" s="4">
        <v>5.0835542290694965E-05</v>
      </c>
      <c r="AK7" s="4">
        <v>1.8851881459005E-06</v>
      </c>
      <c r="AL7" s="4">
        <v>0.0003308800248286758</v>
      </c>
      <c r="AM7" s="4">
        <v>0.004824497658287277</v>
      </c>
    </row>
    <row r="8" spans="1:39" ht="24.75" customHeight="1">
      <c r="A8" s="2" t="s">
        <v>45</v>
      </c>
      <c r="B8" s="5" t="s">
        <v>41</v>
      </c>
      <c r="C8" s="5"/>
      <c r="D8" s="5"/>
      <c r="E8" s="5"/>
      <c r="F8" s="4">
        <v>2.2431401788627606E-05</v>
      </c>
      <c r="G8" s="4">
        <v>0.0005034354168622945</v>
      </c>
      <c r="H8" s="4">
        <v>0.00016803167519431053</v>
      </c>
      <c r="I8" s="4">
        <v>5.7400033902699305E-05</v>
      </c>
      <c r="J8" s="4">
        <v>3.384728586810647E-05</v>
      </c>
      <c r="K8" s="4">
        <v>0</v>
      </c>
      <c r="L8" s="4">
        <v>5.880442086819787E-05</v>
      </c>
      <c r="M8" s="4">
        <v>0</v>
      </c>
      <c r="N8" s="4">
        <v>0.009109328976774925</v>
      </c>
      <c r="O8" s="4">
        <v>0.00011156716948016796</v>
      </c>
      <c r="P8" s="4">
        <v>3.5395285215935866E-05</v>
      </c>
      <c r="Q8" s="4">
        <v>0</v>
      </c>
      <c r="R8" s="4">
        <v>0</v>
      </c>
      <c r="S8" s="4">
        <v>0</v>
      </c>
      <c r="T8" s="4">
        <v>2.2505779125E-05</v>
      </c>
      <c r="U8" s="4">
        <v>3.757107017064942E-05</v>
      </c>
      <c r="V8" s="4">
        <v>2.8076092087215586E-05</v>
      </c>
      <c r="W8" s="4">
        <v>0.000166542765525</v>
      </c>
      <c r="X8" s="4">
        <v>9.762392264262775E-06</v>
      </c>
      <c r="Y8" s="4">
        <v>0.0021284974520628533</v>
      </c>
      <c r="Z8" s="4">
        <v>0</v>
      </c>
      <c r="AA8" s="4">
        <v>0.02990910847519897</v>
      </c>
      <c r="AB8" s="4">
        <v>0.00012509305173031757</v>
      </c>
      <c r="AC8" s="4">
        <v>0.0005911730299142285</v>
      </c>
      <c r="AD8" s="4">
        <v>0</v>
      </c>
      <c r="AE8" s="4">
        <v>0.001084373025919965</v>
      </c>
      <c r="AF8" s="4">
        <v>0.0010672603725949649</v>
      </c>
      <c r="AG8" s="4">
        <v>1.15257222675E-07</v>
      </c>
      <c r="AH8" s="4">
        <v>0.007836636781038723</v>
      </c>
      <c r="AI8" s="4">
        <v>0.00024145922635062942</v>
      </c>
      <c r="AJ8" s="4">
        <v>9.716996674181445E-06</v>
      </c>
      <c r="AK8" s="4">
        <v>0</v>
      </c>
      <c r="AL8" s="4">
        <v>0.0010790746275949649</v>
      </c>
      <c r="AM8" s="4">
        <v>0.003420523928878253</v>
      </c>
    </row>
    <row r="9" spans="1:39" ht="24.75" customHeight="1">
      <c r="A9" s="2" t="s">
        <v>46</v>
      </c>
      <c r="B9" s="5" t="s">
        <v>41</v>
      </c>
      <c r="C9" s="5"/>
      <c r="D9" s="5"/>
      <c r="E9" s="5"/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0.0607731162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0.01298500724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0.00682841933</v>
      </c>
      <c r="AJ9" s="4">
        <v>0</v>
      </c>
      <c r="AK9" s="4">
        <v>0</v>
      </c>
      <c r="AL9" s="4">
        <v>0</v>
      </c>
      <c r="AM9" s="4">
        <v>0</v>
      </c>
    </row>
    <row r="10" spans="1:39" ht="24.75" customHeight="1">
      <c r="A10" s="2" t="s">
        <v>47</v>
      </c>
      <c r="B10" s="5" t="s">
        <v>48</v>
      </c>
      <c r="C10" s="5"/>
      <c r="D10" s="5"/>
      <c r="E10" s="5"/>
      <c r="F10" s="4">
        <v>0</v>
      </c>
      <c r="G10" s="4">
        <v>0</v>
      </c>
      <c r="H10" s="4">
        <v>0.000231413987</v>
      </c>
      <c r="I10" s="4">
        <v>0.000138881293</v>
      </c>
      <c r="J10" s="4">
        <v>0</v>
      </c>
      <c r="K10" s="4">
        <v>370.2849985</v>
      </c>
      <c r="L10" s="4">
        <v>4.628691E-05</v>
      </c>
      <c r="M10" s="4">
        <v>0</v>
      </c>
      <c r="N10" s="4">
        <v>0.0544262993453</v>
      </c>
      <c r="O10" s="4">
        <v>0.00023143455</v>
      </c>
      <c r="P10" s="4">
        <v>0.0078687747</v>
      </c>
      <c r="Q10" s="4">
        <v>925.635385</v>
      </c>
      <c r="R10" s="4">
        <v>46.28691</v>
      </c>
      <c r="S10" s="4">
        <v>2082.91095</v>
      </c>
      <c r="T10" s="4">
        <v>0</v>
      </c>
      <c r="U10" s="4">
        <v>0</v>
      </c>
      <c r="V10" s="4">
        <v>0</v>
      </c>
      <c r="W10" s="4">
        <v>4.43652665E-05</v>
      </c>
      <c r="X10" s="4">
        <v>0.00032400837</v>
      </c>
      <c r="Y10" s="4">
        <v>0.0210957135906</v>
      </c>
      <c r="Z10" s="4">
        <v>0</v>
      </c>
      <c r="AA10" s="4">
        <v>0.1966013307379</v>
      </c>
      <c r="AB10" s="4">
        <v>0</v>
      </c>
      <c r="AC10" s="4">
        <v>0</v>
      </c>
      <c r="AD10" s="4">
        <v>11569.05431</v>
      </c>
      <c r="AE10" s="4">
        <v>0.0098241812348</v>
      </c>
      <c r="AF10" s="4">
        <v>0.0098241812348</v>
      </c>
      <c r="AG10" s="4">
        <v>0</v>
      </c>
      <c r="AH10" s="4">
        <v>0</v>
      </c>
      <c r="AI10" s="4">
        <v>0</v>
      </c>
      <c r="AJ10" s="4">
        <v>4.628691E-05</v>
      </c>
      <c r="AK10" s="4">
        <v>0</v>
      </c>
      <c r="AL10" s="4">
        <v>0.0098241812348</v>
      </c>
      <c r="AM10" s="4">
        <v>0.004628691</v>
      </c>
    </row>
    <row r="11" spans="1:39" ht="24.75" customHeight="1">
      <c r="A11" s="2" t="s">
        <v>49</v>
      </c>
      <c r="B11" s="5" t="s">
        <v>50</v>
      </c>
      <c r="C11" s="5"/>
      <c r="D11" s="5"/>
      <c r="E11" s="5"/>
      <c r="F11" s="4">
        <v>0.00038656450259895724</v>
      </c>
      <c r="G11" s="4">
        <v>0.003937003064034735</v>
      </c>
      <c r="H11" s="4">
        <v>0.05071991662871445</v>
      </c>
      <c r="I11" s="4">
        <v>0.03240264488450859</v>
      </c>
      <c r="J11" s="4">
        <v>0.015851745547991847</v>
      </c>
      <c r="K11" s="4">
        <v>0</v>
      </c>
      <c r="L11" s="4">
        <v>0.004111882050208976</v>
      </c>
      <c r="M11" s="4">
        <v>0</v>
      </c>
      <c r="N11" s="4">
        <v>1.6345595496550314</v>
      </c>
      <c r="O11" s="4">
        <v>0.002453640959497623</v>
      </c>
      <c r="P11" s="4">
        <v>0.0012762781122031713</v>
      </c>
      <c r="Q11" s="4">
        <v>0</v>
      </c>
      <c r="R11" s="4">
        <v>0</v>
      </c>
      <c r="S11" s="4">
        <v>0</v>
      </c>
      <c r="T11" s="4">
        <v>0.0190555667385795</v>
      </c>
      <c r="U11" s="4">
        <v>0.0018653487659679633</v>
      </c>
      <c r="V11" s="4">
        <v>0.012697613161629697</v>
      </c>
      <c r="W11" s="4">
        <v>0.11722373736900255</v>
      </c>
      <c r="X11" s="4">
        <v>0.0006446837778301458</v>
      </c>
      <c r="Y11" s="4">
        <v>0.7280738697396937</v>
      </c>
      <c r="Z11" s="4">
        <v>0</v>
      </c>
      <c r="AA11" s="4">
        <v>0.3002853312154214</v>
      </c>
      <c r="AB11" s="4">
        <v>0.009275086043477303</v>
      </c>
      <c r="AC11" s="4">
        <v>0.3494091597144707</v>
      </c>
      <c r="AD11" s="4">
        <v>0</v>
      </c>
      <c r="AE11" s="4">
        <v>0.0177758931667225</v>
      </c>
      <c r="AF11" s="4">
        <v>0.10664449044591684</v>
      </c>
      <c r="AG11" s="4">
        <v>0.002439707387970654</v>
      </c>
      <c r="AH11" s="4">
        <v>0.045998690069485565</v>
      </c>
      <c r="AI11" s="4">
        <v>0.0002643362181892208</v>
      </c>
      <c r="AJ11" s="4">
        <v>0.00020200275036093903</v>
      </c>
      <c r="AK11" s="4">
        <v>0</v>
      </c>
      <c r="AL11" s="4">
        <v>0.11194352643545007</v>
      </c>
      <c r="AM11" s="4">
        <v>0.16594339413150633</v>
      </c>
    </row>
    <row r="12" spans="1:39" ht="24.75" customHeight="1">
      <c r="A12" s="2" t="s">
        <v>51</v>
      </c>
      <c r="B12" s="5" t="s">
        <v>52</v>
      </c>
      <c r="C12" s="5"/>
      <c r="D12" s="5"/>
      <c r="E12" s="5"/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0.000586448</v>
      </c>
      <c r="M12" s="4">
        <v>0</v>
      </c>
      <c r="N12" s="4">
        <v>3.727546</v>
      </c>
      <c r="O12" s="4">
        <v>0.007942814</v>
      </c>
      <c r="P12" s="4">
        <v>0.1507701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0.01542284</v>
      </c>
      <c r="X12" s="4">
        <v>0.001643646</v>
      </c>
      <c r="Y12" s="4">
        <v>0.4355069</v>
      </c>
      <c r="Z12" s="4">
        <v>0</v>
      </c>
      <c r="AA12" s="4">
        <v>0.6333824</v>
      </c>
      <c r="AB12" s="4">
        <v>0.02028586</v>
      </c>
      <c r="AC12" s="4">
        <v>0</v>
      </c>
      <c r="AD12" s="4">
        <v>0</v>
      </c>
      <c r="AE12" s="4">
        <v>0.03762622</v>
      </c>
      <c r="AF12" s="4">
        <v>0.04401409</v>
      </c>
      <c r="AG12" s="4">
        <v>0</v>
      </c>
      <c r="AH12" s="4">
        <v>0</v>
      </c>
      <c r="AI12" s="4">
        <v>0</v>
      </c>
      <c r="AJ12" s="4">
        <v>0.000158458</v>
      </c>
      <c r="AK12" s="4">
        <v>0</v>
      </c>
      <c r="AL12" s="4">
        <v>0</v>
      </c>
      <c r="AM12" s="4">
        <v>0.1598278</v>
      </c>
    </row>
    <row r="13" spans="1:39" ht="24.75" customHeight="1">
      <c r="A13" s="2" t="s">
        <v>53</v>
      </c>
      <c r="B13" s="5" t="s">
        <v>54</v>
      </c>
      <c r="C13" s="5"/>
      <c r="D13" s="5"/>
      <c r="E13" s="5"/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0.000202892</v>
      </c>
      <c r="M13" s="4">
        <v>0</v>
      </c>
      <c r="N13" s="4">
        <v>0.7241363004</v>
      </c>
      <c r="O13" s="4">
        <v>0.003425917</v>
      </c>
      <c r="P13" s="4">
        <v>0.0643421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0.001385117948</v>
      </c>
      <c r="X13" s="4">
        <v>0.0006393</v>
      </c>
      <c r="Y13" s="4">
        <v>0.07729605684</v>
      </c>
      <c r="Z13" s="4">
        <v>0</v>
      </c>
      <c r="AA13" s="4">
        <v>0.26425693486</v>
      </c>
      <c r="AB13" s="4">
        <v>0.008734187</v>
      </c>
      <c r="AC13" s="4">
        <v>0</v>
      </c>
      <c r="AD13" s="4">
        <v>0</v>
      </c>
      <c r="AE13" s="4">
        <v>0.02565347792</v>
      </c>
      <c r="AF13" s="4">
        <v>0.0283712</v>
      </c>
      <c r="AG13" s="4">
        <v>0</v>
      </c>
      <c r="AH13" s="4">
        <v>0</v>
      </c>
      <c r="AI13" s="4">
        <v>0</v>
      </c>
      <c r="AJ13" s="4">
        <v>6.6336E-05</v>
      </c>
      <c r="AK13" s="4">
        <v>0</v>
      </c>
      <c r="AL13" s="4">
        <v>0</v>
      </c>
      <c r="AM13" s="4">
        <v>0.05852313</v>
      </c>
    </row>
    <row r="14" spans="1:39" ht="24.75" customHeight="1">
      <c r="A14" s="2" t="s">
        <v>55</v>
      </c>
      <c r="B14" s="5" t="s">
        <v>56</v>
      </c>
      <c r="C14" s="5"/>
      <c r="D14" s="5"/>
      <c r="E14" s="5"/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0.000588447</v>
      </c>
      <c r="M14" s="4">
        <v>0</v>
      </c>
      <c r="N14" s="4">
        <v>0.42995937018</v>
      </c>
      <c r="O14" s="4">
        <v>0.01100762</v>
      </c>
      <c r="P14" s="4">
        <v>0.2079112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0.001051183123</v>
      </c>
      <c r="X14" s="4">
        <v>0.001922075</v>
      </c>
      <c r="Y14" s="4">
        <v>0.10316790432</v>
      </c>
      <c r="Z14" s="4">
        <v>0</v>
      </c>
      <c r="AA14" s="4">
        <v>1.60068761727</v>
      </c>
      <c r="AB14" s="4">
        <v>0.04748198</v>
      </c>
      <c r="AC14" s="4">
        <v>0</v>
      </c>
      <c r="AD14" s="4">
        <v>0</v>
      </c>
      <c r="AE14" s="4">
        <v>0.04963764274</v>
      </c>
      <c r="AF14" s="4">
        <v>0.05737608</v>
      </c>
      <c r="AG14" s="4">
        <v>0</v>
      </c>
      <c r="AH14" s="4">
        <v>0</v>
      </c>
      <c r="AI14" s="4">
        <v>0</v>
      </c>
      <c r="AJ14" s="4">
        <v>0.000165423</v>
      </c>
      <c r="AK14" s="4">
        <v>0</v>
      </c>
      <c r="AL14" s="4">
        <v>0</v>
      </c>
      <c r="AM14" s="4">
        <v>0.1603596</v>
      </c>
    </row>
    <row r="15" spans="1:39" ht="24.75" customHeight="1">
      <c r="A15" s="2" t="s">
        <v>57</v>
      </c>
      <c r="B15" s="5" t="s">
        <v>58</v>
      </c>
      <c r="C15" s="5"/>
      <c r="D15" s="5"/>
      <c r="E15" s="5"/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9.3592E-05</v>
      </c>
      <c r="M15" s="4">
        <v>0</v>
      </c>
      <c r="N15" s="4">
        <v>0.02797112</v>
      </c>
      <c r="O15" s="4">
        <v>1.5641E-05</v>
      </c>
      <c r="P15" s="4">
        <v>0.000316093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5.298E-06</v>
      </c>
      <c r="X15" s="4">
        <v>3.406E-06</v>
      </c>
      <c r="Y15" s="4">
        <v>0.007043738</v>
      </c>
      <c r="Z15" s="4">
        <v>0</v>
      </c>
      <c r="AA15" s="4">
        <v>0.000566849</v>
      </c>
      <c r="AB15" s="4">
        <v>0.01137117</v>
      </c>
      <c r="AC15" s="4">
        <v>0</v>
      </c>
      <c r="AD15" s="4">
        <v>0</v>
      </c>
      <c r="AE15" s="4">
        <v>0.000161831</v>
      </c>
      <c r="AF15" s="4">
        <v>0.000174192</v>
      </c>
      <c r="AG15" s="4">
        <v>0</v>
      </c>
      <c r="AH15" s="4">
        <v>0</v>
      </c>
      <c r="AI15" s="4">
        <v>0</v>
      </c>
      <c r="AJ15" s="4">
        <v>3.78E-07</v>
      </c>
      <c r="AK15" s="4">
        <v>0</v>
      </c>
      <c r="AL15" s="4">
        <v>0</v>
      </c>
      <c r="AM15" s="4">
        <v>0.000302597</v>
      </c>
    </row>
    <row r="16" spans="1:39" ht="24.75" customHeight="1">
      <c r="A16" s="2" t="s">
        <v>59</v>
      </c>
      <c r="B16" s="5" t="s">
        <v>60</v>
      </c>
      <c r="C16" s="5"/>
      <c r="D16" s="5"/>
      <c r="E16" s="5"/>
      <c r="F16" s="4">
        <v>0</v>
      </c>
      <c r="G16" s="4">
        <v>0</v>
      </c>
      <c r="H16" s="4">
        <v>0.00026129</v>
      </c>
      <c r="I16" s="4">
        <v>0.00015677</v>
      </c>
      <c r="J16" s="4">
        <v>0</v>
      </c>
      <c r="K16" s="4">
        <v>0</v>
      </c>
      <c r="L16" s="4">
        <v>5.226E-05</v>
      </c>
      <c r="M16" s="4">
        <v>0</v>
      </c>
      <c r="N16" s="4">
        <v>0.05591619</v>
      </c>
      <c r="O16" s="4">
        <v>0.00026129</v>
      </c>
      <c r="P16" s="4">
        <v>0.00888388</v>
      </c>
      <c r="Q16" s="4">
        <v>0</v>
      </c>
      <c r="R16" s="4">
        <v>53.72</v>
      </c>
      <c r="S16" s="4">
        <v>0</v>
      </c>
      <c r="T16" s="4">
        <v>0</v>
      </c>
      <c r="U16" s="4">
        <v>0</v>
      </c>
      <c r="V16" s="4">
        <v>0</v>
      </c>
      <c r="W16" s="4">
        <v>3.658E-05</v>
      </c>
      <c r="X16" s="4">
        <v>0.00036581</v>
      </c>
      <c r="Y16" s="4">
        <v>0.02430003</v>
      </c>
      <c r="Z16" s="4">
        <v>0</v>
      </c>
      <c r="AA16" s="4">
        <v>0.27383257</v>
      </c>
      <c r="AB16" s="4">
        <v>0</v>
      </c>
      <c r="AC16" s="4">
        <v>0</v>
      </c>
      <c r="AD16" s="4">
        <v>0</v>
      </c>
      <c r="AE16" s="4">
        <v>0.00715936</v>
      </c>
      <c r="AF16" s="4">
        <v>0.00752517</v>
      </c>
      <c r="AG16" s="4">
        <v>0</v>
      </c>
      <c r="AH16" s="4">
        <v>0</v>
      </c>
      <c r="AI16" s="4">
        <v>0</v>
      </c>
      <c r="AJ16" s="4">
        <v>5.226E-05</v>
      </c>
      <c r="AK16" s="4">
        <v>0</v>
      </c>
      <c r="AL16" s="4">
        <v>0.00794323</v>
      </c>
      <c r="AM16" s="4">
        <v>0.00522581</v>
      </c>
    </row>
    <row r="17" spans="1:39" ht="24.75" customHeight="1">
      <c r="A17" s="2" t="s">
        <v>61</v>
      </c>
      <c r="B17" s="5" t="s">
        <v>62</v>
      </c>
      <c r="C17" s="5"/>
      <c r="D17" s="5"/>
      <c r="E17" s="5"/>
      <c r="F17" s="4">
        <v>4.7953850359204194E-05</v>
      </c>
      <c r="G17" s="4">
        <v>0.00013453366256892325</v>
      </c>
      <c r="H17" s="4">
        <v>0.00022228625252720388</v>
      </c>
      <c r="I17" s="4">
        <v>0.0001389020295071885</v>
      </c>
      <c r="J17" s="4">
        <v>6.967124550238263E-05</v>
      </c>
      <c r="K17" s="4">
        <v>0</v>
      </c>
      <c r="L17" s="4">
        <v>0.00010836195072066683</v>
      </c>
      <c r="M17" s="4">
        <v>0</v>
      </c>
      <c r="N17" s="4">
        <v>0.01760713636407478</v>
      </c>
      <c r="O17" s="4">
        <v>0.00017794598295724884</v>
      </c>
      <c r="P17" s="4">
        <v>4.726329159929709E-05</v>
      </c>
      <c r="Q17" s="4">
        <v>0</v>
      </c>
      <c r="R17" s="4">
        <v>0</v>
      </c>
      <c r="S17" s="4">
        <v>0</v>
      </c>
      <c r="T17" s="4">
        <v>6.933536415E-05</v>
      </c>
      <c r="U17" s="4">
        <v>4.7243685129907846E-05</v>
      </c>
      <c r="V17" s="4">
        <v>5.5803036036145565E-05</v>
      </c>
      <c r="W17" s="4">
        <v>0.00051308169471</v>
      </c>
      <c r="X17" s="4">
        <v>1.563291527192594E-05</v>
      </c>
      <c r="Y17" s="4">
        <v>0.0029946403856645166</v>
      </c>
      <c r="Z17" s="4">
        <v>0</v>
      </c>
      <c r="AA17" s="4">
        <v>0.02130730286328943</v>
      </c>
      <c r="AB17" s="4">
        <v>0.0002258313268137376</v>
      </c>
      <c r="AC17" s="4">
        <v>0.0014394346369257975</v>
      </c>
      <c r="AD17" s="4">
        <v>0</v>
      </c>
      <c r="AE17" s="4">
        <v>0.0006430656037417469</v>
      </c>
      <c r="AF17" s="4">
        <v>0.0006527573656837469</v>
      </c>
      <c r="AG17" s="4">
        <v>4.5326882097E-07</v>
      </c>
      <c r="AH17" s="4">
        <v>0.0006203928264211625</v>
      </c>
      <c r="AI17" s="4">
        <v>0.00021522908842220965</v>
      </c>
      <c r="AJ17" s="4">
        <v>1.080189904403841E-05</v>
      </c>
      <c r="AK17" s="4">
        <v>0</v>
      </c>
      <c r="AL17" s="4">
        <v>0.0006731490008257469</v>
      </c>
      <c r="AM17" s="4">
        <v>0.004420702257853483</v>
      </c>
    </row>
    <row r="18" spans="1:39" ht="24.75" customHeight="1">
      <c r="A18" s="2" t="s">
        <v>63</v>
      </c>
      <c r="B18" s="5" t="s">
        <v>64</v>
      </c>
      <c r="C18" s="5"/>
      <c r="D18" s="5"/>
      <c r="E18" s="5"/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6.819722E-06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1.414E-08</v>
      </c>
      <c r="X18" s="4">
        <v>0</v>
      </c>
      <c r="Y18" s="4">
        <v>9.50208E-06</v>
      </c>
      <c r="Z18" s="4">
        <v>0</v>
      </c>
      <c r="AA18" s="4">
        <v>8.6385502E-05</v>
      </c>
      <c r="AB18" s="4">
        <v>0</v>
      </c>
      <c r="AC18" s="4">
        <v>0</v>
      </c>
      <c r="AD18" s="4">
        <v>0</v>
      </c>
      <c r="AE18" s="4">
        <v>3.1815E-07</v>
      </c>
      <c r="AF18" s="4">
        <v>3.1815E-07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3.1815E-07</v>
      </c>
      <c r="AM18" s="4">
        <v>0</v>
      </c>
    </row>
    <row r="19" spans="1:39" ht="24.75" customHeight="1">
      <c r="A19" s="2" t="s">
        <v>65</v>
      </c>
      <c r="B19" s="5" t="s">
        <v>66</v>
      </c>
      <c r="C19" s="5"/>
      <c r="D19" s="5"/>
      <c r="E19" s="5"/>
      <c r="F19" s="4">
        <v>0.0016760435345616435</v>
      </c>
      <c r="G19" s="4">
        <v>0.550129378588458</v>
      </c>
      <c r="H19" s="4">
        <v>0.8265138389308746</v>
      </c>
      <c r="I19" s="4">
        <v>0.899525319514903</v>
      </c>
      <c r="J19" s="4">
        <v>0.31253210699477013</v>
      </c>
      <c r="K19" s="4">
        <v>0</v>
      </c>
      <c r="L19" s="4">
        <v>0.09678702667297731</v>
      </c>
      <c r="M19" s="4">
        <v>0</v>
      </c>
      <c r="N19" s="4">
        <v>29.827034923722486</v>
      </c>
      <c r="O19" s="4">
        <v>0.17083861746191545</v>
      </c>
      <c r="P19" s="4">
        <v>0.04456729952752342</v>
      </c>
      <c r="Q19" s="4">
        <v>0</v>
      </c>
      <c r="R19" s="4">
        <v>0</v>
      </c>
      <c r="S19" s="4">
        <v>0</v>
      </c>
      <c r="T19" s="4">
        <v>0.038058958869388794</v>
      </c>
      <c r="U19" s="4">
        <v>0.004665667145141038</v>
      </c>
      <c r="V19" s="4">
        <v>0.5274586406444897</v>
      </c>
      <c r="W19" s="4">
        <v>0.5289840526113792</v>
      </c>
      <c r="X19" s="4">
        <v>0.014857066700193072</v>
      </c>
      <c r="Y19" s="4">
        <v>4.353230123283639</v>
      </c>
      <c r="Z19" s="4">
        <v>0</v>
      </c>
      <c r="AA19" s="4">
        <v>0.5075300278108729</v>
      </c>
      <c r="AB19" s="4">
        <v>0.20102746577826558</v>
      </c>
      <c r="AC19" s="4">
        <v>5.797033146746704</v>
      </c>
      <c r="AD19" s="4">
        <v>0</v>
      </c>
      <c r="AE19" s="4">
        <v>5.319225222006451</v>
      </c>
      <c r="AF19" s="4">
        <v>5.461227039496605</v>
      </c>
      <c r="AG19" s="4">
        <v>0.0004648636413061216</v>
      </c>
      <c r="AH19" s="4">
        <v>0.08372964406880316</v>
      </c>
      <c r="AI19" s="4">
        <v>0.0008196169115603028</v>
      </c>
      <c r="AJ19" s="4">
        <v>0.0037468641140725855</v>
      </c>
      <c r="AK19" s="4">
        <v>0</v>
      </c>
      <c r="AL19" s="4">
        <v>5.7452417084758505</v>
      </c>
      <c r="AM19" s="4">
        <v>3.8119093459060513</v>
      </c>
    </row>
    <row r="20" spans="1:39" ht="24.75" customHeight="1">
      <c r="A20" s="2" t="s">
        <v>67</v>
      </c>
      <c r="B20" s="5" t="s">
        <v>68</v>
      </c>
      <c r="C20" s="5"/>
      <c r="D20" s="5"/>
      <c r="E20" s="5"/>
      <c r="F20" s="4">
        <v>0</v>
      </c>
      <c r="G20" s="4">
        <v>0</v>
      </c>
      <c r="H20" s="4">
        <v>1.631005E-05</v>
      </c>
      <c r="I20" s="4">
        <v>9.78603E-06</v>
      </c>
      <c r="J20" s="4">
        <v>0</v>
      </c>
      <c r="K20" s="4">
        <v>26.09608</v>
      </c>
      <c r="L20" s="4">
        <v>3.26201E-06</v>
      </c>
      <c r="M20" s="4">
        <v>0</v>
      </c>
      <c r="N20" s="4">
        <v>0.003568312739</v>
      </c>
      <c r="O20" s="4">
        <v>1.631005E-05</v>
      </c>
      <c r="P20" s="4">
        <v>0.0005545417</v>
      </c>
      <c r="Q20" s="4">
        <v>65.2402</v>
      </c>
      <c r="R20" s="4">
        <v>3.26201</v>
      </c>
      <c r="S20" s="4">
        <v>146.79045</v>
      </c>
      <c r="T20" s="4">
        <v>0</v>
      </c>
      <c r="U20" s="4">
        <v>0</v>
      </c>
      <c r="V20" s="4">
        <v>0</v>
      </c>
      <c r="W20" s="4">
        <v>2.609608E-06</v>
      </c>
      <c r="X20" s="4">
        <v>2.283407E-05</v>
      </c>
      <c r="Y20" s="4">
        <v>0.001097992566</v>
      </c>
      <c r="Z20" s="4">
        <v>0</v>
      </c>
      <c r="AA20" s="4">
        <v>0.011431061643</v>
      </c>
      <c r="AB20" s="4">
        <v>0</v>
      </c>
      <c r="AC20" s="4">
        <v>0</v>
      </c>
      <c r="AD20" s="4">
        <v>815.5025</v>
      </c>
      <c r="AE20" s="4">
        <v>0.000566937338</v>
      </c>
      <c r="AF20" s="4">
        <v>0.000566937338</v>
      </c>
      <c r="AG20" s="4">
        <v>0</v>
      </c>
      <c r="AH20" s="4">
        <v>0</v>
      </c>
      <c r="AI20" s="4">
        <v>0</v>
      </c>
      <c r="AJ20" s="4">
        <v>3.26201E-06</v>
      </c>
      <c r="AK20" s="4">
        <v>0</v>
      </c>
      <c r="AL20" s="4">
        <v>0.000566937338</v>
      </c>
      <c r="AM20" s="4">
        <v>0.000326201</v>
      </c>
    </row>
    <row r="21" spans="1:39" ht="24.75" customHeight="1">
      <c r="A21" s="2" t="s">
        <v>69</v>
      </c>
      <c r="B21" s="5" t="s">
        <v>70</v>
      </c>
      <c r="C21" s="5"/>
      <c r="D21" s="5"/>
      <c r="E21" s="5"/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0.0079179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</row>
    <row r="22" spans="1:39" ht="24.75" customHeight="1">
      <c r="A22" s="2" t="s">
        <v>71</v>
      </c>
      <c r="B22" s="5" t="s">
        <v>72</v>
      </c>
      <c r="C22" s="5"/>
      <c r="D22" s="5"/>
      <c r="E22" s="5"/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0.0077891501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</row>
    <row r="23" spans="1:39" ht="24.75" customHeight="1">
      <c r="A23" s="2" t="s">
        <v>73</v>
      </c>
      <c r="B23" s="5" t="s">
        <v>74</v>
      </c>
      <c r="C23" s="5"/>
      <c r="D23" s="5"/>
      <c r="E23" s="5"/>
      <c r="F23" s="4">
        <v>0.0002146</v>
      </c>
      <c r="G23" s="4">
        <v>1.00936E-07</v>
      </c>
      <c r="H23" s="4">
        <v>0</v>
      </c>
      <c r="I23" s="4">
        <v>0</v>
      </c>
      <c r="J23" s="4">
        <v>0</v>
      </c>
      <c r="K23" s="4">
        <v>0</v>
      </c>
      <c r="L23" s="4">
        <v>8.88E-05</v>
      </c>
      <c r="M23" s="4">
        <v>0</v>
      </c>
      <c r="N23" s="4">
        <v>0</v>
      </c>
      <c r="O23" s="4">
        <v>0.0002738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0.0001776</v>
      </c>
      <c r="Y23" s="4">
        <v>0</v>
      </c>
      <c r="Z23" s="4">
        <v>0</v>
      </c>
      <c r="AA23" s="4">
        <v>0</v>
      </c>
      <c r="AB23" s="4">
        <v>0.002146</v>
      </c>
      <c r="AC23" s="4">
        <v>0</v>
      </c>
      <c r="AD23" s="4">
        <v>0</v>
      </c>
      <c r="AE23" s="4">
        <v>0.0001628</v>
      </c>
      <c r="AF23" s="4">
        <v>0.000185</v>
      </c>
      <c r="AG23" s="4">
        <v>0</v>
      </c>
      <c r="AH23" s="4">
        <v>0</v>
      </c>
      <c r="AI23" s="4">
        <v>0</v>
      </c>
      <c r="AJ23" s="4">
        <v>0.00111</v>
      </c>
      <c r="AK23" s="4">
        <v>0</v>
      </c>
      <c r="AL23" s="4">
        <v>0.0002072</v>
      </c>
      <c r="AM23" s="4">
        <v>0</v>
      </c>
    </row>
    <row r="24" spans="1:39" ht="24.75" customHeight="1">
      <c r="A24" s="2" t="s">
        <v>75</v>
      </c>
      <c r="B24" s="5" t="s">
        <v>76</v>
      </c>
      <c r="C24" s="5"/>
      <c r="D24" s="5"/>
      <c r="E24" s="5"/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0.0014976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9.78424E-05</v>
      </c>
      <c r="AF24" s="4">
        <v>0.003255744492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0.0226400841</v>
      </c>
      <c r="AM24" s="4">
        <v>0</v>
      </c>
    </row>
    <row r="25" spans="1:39" ht="24.75" customHeight="1">
      <c r="A25" s="2" t="s">
        <v>77</v>
      </c>
      <c r="B25" s="5" t="s">
        <v>78</v>
      </c>
      <c r="C25" s="5"/>
      <c r="D25" s="5"/>
      <c r="E25" s="5"/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0.0018041411444</v>
      </c>
      <c r="AF25" s="4">
        <v>0.018041411444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0.03599394894</v>
      </c>
      <c r="AM25" s="4">
        <v>0</v>
      </c>
    </row>
    <row r="26" spans="1:39" ht="24.75" customHeight="1">
      <c r="A26" s="2" t="s">
        <v>79</v>
      </c>
      <c r="B26" s="5" t="s">
        <v>80</v>
      </c>
      <c r="C26" s="5"/>
      <c r="D26" s="5"/>
      <c r="E26" s="5"/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2.1926525E-05</v>
      </c>
      <c r="AF26" s="4">
        <v>0.000537454272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0.0015442876</v>
      </c>
      <c r="AM26" s="4">
        <v>0</v>
      </c>
    </row>
    <row r="27" spans="1:39" ht="24.75" customHeight="1">
      <c r="A27" s="2" t="s">
        <v>81</v>
      </c>
      <c r="B27" s="5" t="s">
        <v>82</v>
      </c>
      <c r="C27" s="5"/>
      <c r="D27" s="5"/>
      <c r="E27" s="5"/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3.7E-05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0.001136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</row>
    <row r="28" spans="1:39" ht="24.75" customHeight="1">
      <c r="A28" s="2" t="s">
        <v>83</v>
      </c>
      <c r="B28" s="5" t="s">
        <v>84</v>
      </c>
      <c r="C28" s="5"/>
      <c r="D28" s="5"/>
      <c r="E28" s="5"/>
      <c r="F28" s="4">
        <v>0</v>
      </c>
      <c r="G28" s="4">
        <v>6.42E-06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6.42E-05</v>
      </c>
      <c r="AF28" s="4">
        <v>9.095E-05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0.000107</v>
      </c>
      <c r="AM28" s="4">
        <v>0</v>
      </c>
    </row>
    <row r="29" spans="1:39" ht="24.75" customHeight="1">
      <c r="A29" s="2" t="s">
        <v>85</v>
      </c>
      <c r="B29" s="5" t="s">
        <v>86</v>
      </c>
      <c r="C29" s="5"/>
      <c r="D29" s="5"/>
      <c r="E29" s="5"/>
      <c r="F29" s="4">
        <v>0</v>
      </c>
      <c r="G29" s="4">
        <v>0.0003588629142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0.0045576435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0.0062958406</v>
      </c>
      <c r="AF29" s="4">
        <v>0.026982174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0.116922754</v>
      </c>
      <c r="AM29" s="4">
        <v>0</v>
      </c>
    </row>
    <row r="30" spans="1:39" ht="24.75" customHeight="1">
      <c r="A30" s="2" t="s">
        <v>87</v>
      </c>
      <c r="B30" s="5" t="s">
        <v>88</v>
      </c>
      <c r="C30" s="5"/>
      <c r="D30" s="5"/>
      <c r="E30" s="5"/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0.05416115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</row>
    <row r="31" spans="1:39" ht="24.75" customHeight="1">
      <c r="A31" s="2" t="s">
        <v>89</v>
      </c>
      <c r="B31" s="5" t="s">
        <v>90</v>
      </c>
      <c r="C31" s="5"/>
      <c r="D31" s="5"/>
      <c r="E31" s="5"/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0.00303299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</row>
    <row r="32" spans="1:39" ht="24.75" customHeight="1">
      <c r="A32" s="2" t="s">
        <v>91</v>
      </c>
      <c r="B32" s="5" t="s">
        <v>92</v>
      </c>
      <c r="C32" s="5"/>
      <c r="D32" s="5"/>
      <c r="E32" s="5"/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0.00129768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</row>
    <row r="33" spans="1:39" ht="24.75" customHeight="1">
      <c r="A33" s="2" t="s">
        <v>93</v>
      </c>
      <c r="B33" s="5" t="s">
        <v>94</v>
      </c>
      <c r="C33" s="5"/>
      <c r="D33" s="5"/>
      <c r="E33" s="5"/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0.11904221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</row>
    <row r="34" spans="1:39" ht="24.75" customHeight="1">
      <c r="A34" s="2" t="s">
        <v>95</v>
      </c>
      <c r="B34" s="5" t="s">
        <v>96</v>
      </c>
      <c r="C34" s="5"/>
      <c r="D34" s="5"/>
      <c r="E34" s="5"/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0.0598372674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0.00125557965</v>
      </c>
      <c r="AF34" s="4">
        <v>0.00337237965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0.00549522765</v>
      </c>
      <c r="AM34" s="4">
        <v>0</v>
      </c>
    </row>
    <row r="35" spans="1:39" ht="24.75" customHeight="1">
      <c r="A35" s="2" t="s">
        <v>97</v>
      </c>
      <c r="B35" s="5" t="s">
        <v>98</v>
      </c>
      <c r="C35" s="5"/>
      <c r="D35" s="5"/>
      <c r="E35" s="5"/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0.6101219332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0.0415008896325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0.07765215553</v>
      </c>
      <c r="AM35" s="4">
        <v>0</v>
      </c>
    </row>
    <row r="36" spans="1:39" ht="24.75" customHeight="1">
      <c r="A36" s="2" t="s">
        <v>99</v>
      </c>
      <c r="B36" s="5" t="s">
        <v>100</v>
      </c>
      <c r="C36" s="5"/>
      <c r="D36" s="5"/>
      <c r="E36" s="5"/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2.936693</v>
      </c>
      <c r="X36" s="4">
        <v>0</v>
      </c>
      <c r="Y36" s="4">
        <v>0.60131208</v>
      </c>
      <c r="Z36" s="9">
        <v>523315</v>
      </c>
      <c r="AA36" s="4">
        <v>0</v>
      </c>
      <c r="AB36" s="4">
        <v>0</v>
      </c>
      <c r="AC36" s="4">
        <v>0</v>
      </c>
      <c r="AD36" s="4">
        <v>0</v>
      </c>
      <c r="AE36" s="4">
        <v>0.03063725</v>
      </c>
      <c r="AF36" s="4">
        <v>0.04707675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0.1031202</v>
      </c>
      <c r="AM36" s="4">
        <v>0</v>
      </c>
    </row>
    <row r="37" spans="1:39" ht="24.75" customHeight="1">
      <c r="A37" s="2" t="s">
        <v>101</v>
      </c>
      <c r="B37" s="5" t="s">
        <v>102</v>
      </c>
      <c r="C37" s="5"/>
      <c r="D37" s="5"/>
      <c r="E37" s="5"/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0.954549</v>
      </c>
      <c r="X37" s="4">
        <v>0</v>
      </c>
      <c r="Y37" s="4">
        <v>0.25658847</v>
      </c>
      <c r="Z37" s="9">
        <v>142470</v>
      </c>
      <c r="AA37" s="4">
        <v>0</v>
      </c>
      <c r="AB37" s="4">
        <v>0</v>
      </c>
      <c r="AC37" s="4">
        <v>0</v>
      </c>
      <c r="AD37" s="4">
        <v>0</v>
      </c>
      <c r="AE37" s="4">
        <v>0.0128223</v>
      </c>
      <c r="AF37" s="4">
        <v>0.01923345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0.04202865</v>
      </c>
      <c r="AM37" s="4">
        <v>0</v>
      </c>
    </row>
    <row r="38" spans="1:39" ht="24.75" customHeight="1">
      <c r="A38" s="2" t="s">
        <v>103</v>
      </c>
      <c r="B38" s="5" t="s">
        <v>104</v>
      </c>
      <c r="C38" s="5"/>
      <c r="D38" s="5"/>
      <c r="E38" s="5"/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0.3612842</v>
      </c>
      <c r="X38" s="4">
        <v>0</v>
      </c>
      <c r="Y38" s="4">
        <v>0.04361214</v>
      </c>
      <c r="Z38" s="9">
        <v>1290300</v>
      </c>
      <c r="AA38" s="4">
        <v>0</v>
      </c>
      <c r="AB38" s="4">
        <v>0</v>
      </c>
      <c r="AC38" s="4">
        <v>0</v>
      </c>
      <c r="AD38" s="4">
        <v>0</v>
      </c>
      <c r="AE38" s="4">
        <v>0.0043096016</v>
      </c>
      <c r="AF38" s="4">
        <v>0.0143481328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0.035870682</v>
      </c>
      <c r="AM38" s="4">
        <v>0</v>
      </c>
    </row>
    <row r="39" spans="1:39" ht="24.75" customHeight="1">
      <c r="A39" s="2" t="s">
        <v>105</v>
      </c>
      <c r="B39" s="5" t="s">
        <v>106</v>
      </c>
      <c r="C39" s="5"/>
      <c r="D39" s="5"/>
      <c r="E39" s="5"/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0.302097974</v>
      </c>
      <c r="X39" s="4">
        <v>0</v>
      </c>
      <c r="Y39" s="4">
        <v>0.02484416022</v>
      </c>
      <c r="Z39" s="9">
        <v>45089.22</v>
      </c>
      <c r="AA39" s="4">
        <v>0</v>
      </c>
      <c r="AB39" s="4">
        <v>0</v>
      </c>
      <c r="AC39" s="4">
        <v>0</v>
      </c>
      <c r="AD39" s="4">
        <v>0</v>
      </c>
      <c r="AE39" s="4">
        <v>0.0027053532</v>
      </c>
      <c r="AF39" s="4">
        <v>0.0153303348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0.033816915</v>
      </c>
      <c r="AM39" s="4">
        <v>0</v>
      </c>
    </row>
    <row r="40" spans="1:39" ht="24.75" customHeight="1">
      <c r="A40" s="2" t="s">
        <v>107</v>
      </c>
      <c r="B40" s="5" t="s">
        <v>108</v>
      </c>
      <c r="C40" s="5"/>
      <c r="D40" s="5"/>
      <c r="E40" s="5"/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0.0272506</v>
      </c>
      <c r="X40" s="4">
        <v>0</v>
      </c>
      <c r="Y40" s="4">
        <v>0.01055003</v>
      </c>
      <c r="Z40" s="9">
        <v>97325</v>
      </c>
      <c r="AA40" s="4">
        <v>0</v>
      </c>
      <c r="AB40" s="4">
        <v>0</v>
      </c>
      <c r="AC40" s="4">
        <v>0</v>
      </c>
      <c r="AD40" s="4">
        <v>0</v>
      </c>
      <c r="AE40" s="4">
        <v>0.0003250653</v>
      </c>
      <c r="AF40" s="4">
        <v>0.0010822544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0.002705635</v>
      </c>
      <c r="AM40" s="4">
        <v>0</v>
      </c>
    </row>
    <row r="41" spans="1:39" ht="24.75" customHeight="1">
      <c r="A41" s="2" t="s">
        <v>109</v>
      </c>
      <c r="B41" s="5" t="s">
        <v>110</v>
      </c>
      <c r="C41" s="5"/>
      <c r="D41" s="5"/>
      <c r="E41" s="5"/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0.2430456</v>
      </c>
      <c r="X41" s="4">
        <v>0</v>
      </c>
      <c r="Y41" s="4">
        <v>0.07020405</v>
      </c>
      <c r="Z41" s="9">
        <v>2151282</v>
      </c>
      <c r="AA41" s="4">
        <v>0</v>
      </c>
      <c r="AB41" s="4">
        <v>0</v>
      </c>
      <c r="AC41" s="4">
        <v>0</v>
      </c>
      <c r="AD41" s="4">
        <v>0</v>
      </c>
      <c r="AE41" s="4">
        <v>0.00229908</v>
      </c>
      <c r="AF41" s="4">
        <v>0.00361284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0.00788256</v>
      </c>
      <c r="AM41" s="4">
        <v>0</v>
      </c>
    </row>
    <row r="42" spans="1:39" ht="24.75" customHeight="1">
      <c r="A42" s="2" t="s">
        <v>111</v>
      </c>
      <c r="B42" s="5" t="s">
        <v>112</v>
      </c>
      <c r="C42" s="5"/>
      <c r="D42" s="5"/>
      <c r="E42" s="5"/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0.253932</v>
      </c>
      <c r="X42" s="4">
        <v>0</v>
      </c>
      <c r="Y42" s="4">
        <v>0.087289125</v>
      </c>
      <c r="Z42" s="9">
        <v>52902.4</v>
      </c>
      <c r="AA42" s="4">
        <v>0</v>
      </c>
      <c r="AB42" s="4">
        <v>0</v>
      </c>
      <c r="AC42" s="4">
        <v>0</v>
      </c>
      <c r="AD42" s="4">
        <v>0</v>
      </c>
      <c r="AE42" s="4">
        <v>0.012167572</v>
      </c>
      <c r="AF42" s="4">
        <v>0.062953975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0.062953975</v>
      </c>
      <c r="AM42" s="4">
        <v>0</v>
      </c>
    </row>
    <row r="43" spans="1:39" ht="24.75" customHeight="1">
      <c r="A43" s="2" t="s">
        <v>113</v>
      </c>
      <c r="B43" s="5" t="s">
        <v>114</v>
      </c>
      <c r="C43" s="5"/>
      <c r="D43" s="5"/>
      <c r="E43" s="5"/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0.0091245</v>
      </c>
      <c r="X43" s="4">
        <v>0</v>
      </c>
      <c r="Y43" s="4">
        <v>0.0044793</v>
      </c>
      <c r="Z43" s="9">
        <v>41475</v>
      </c>
      <c r="AA43" s="4">
        <v>0</v>
      </c>
      <c r="AB43" s="4">
        <v>0</v>
      </c>
      <c r="AC43" s="4">
        <v>0</v>
      </c>
      <c r="AD43" s="4">
        <v>0</v>
      </c>
      <c r="AE43" s="4">
        <v>0.000373275</v>
      </c>
      <c r="AF43" s="4">
        <v>0.002861775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0.002861775</v>
      </c>
      <c r="AM43" s="4">
        <v>0</v>
      </c>
    </row>
    <row r="44" spans="1:39" ht="24.75" customHeight="1">
      <c r="A44" s="2" t="s">
        <v>115</v>
      </c>
      <c r="B44" s="5" t="s">
        <v>116</v>
      </c>
      <c r="C44" s="5"/>
      <c r="D44" s="5"/>
      <c r="E44" s="5"/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2.8E-06</v>
      </c>
      <c r="X44" s="4">
        <v>0</v>
      </c>
      <c r="Y44" s="4">
        <v>0.00027174</v>
      </c>
      <c r="Z44" s="4">
        <v>28</v>
      </c>
      <c r="AA44" s="4">
        <v>0</v>
      </c>
      <c r="AB44" s="4">
        <v>0</v>
      </c>
      <c r="AC44" s="4">
        <v>0</v>
      </c>
      <c r="AD44" s="4">
        <v>0</v>
      </c>
      <c r="AE44" s="4">
        <v>5.88E-07</v>
      </c>
      <c r="AF44" s="4">
        <v>1.134E-06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2.52E-06</v>
      </c>
      <c r="AM44" s="4">
        <v>0</v>
      </c>
    </row>
    <row r="45" spans="1:39" ht="24.75" customHeight="1">
      <c r="A45" s="2" t="s">
        <v>117</v>
      </c>
      <c r="B45" s="5" t="s">
        <v>118</v>
      </c>
      <c r="C45" s="5"/>
      <c r="D45" s="5"/>
      <c r="E45" s="5"/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0.363042439</v>
      </c>
      <c r="X45" s="4">
        <v>0</v>
      </c>
      <c r="Y45" s="4">
        <v>0</v>
      </c>
      <c r="Z45" s="4">
        <v>116531576.4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</row>
    <row r="46" spans="1:39" ht="24.75" customHeight="1">
      <c r="A46" s="2" t="s">
        <v>119</v>
      </c>
      <c r="B46" s="5" t="s">
        <v>120</v>
      </c>
      <c r="C46" s="5"/>
      <c r="D46" s="5"/>
      <c r="E46" s="5"/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0.0023576814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0.0100046694</v>
      </c>
      <c r="AF46" s="4">
        <v>0.1453317754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8.84E-05</v>
      </c>
      <c r="AM46" s="4">
        <v>0</v>
      </c>
    </row>
    <row r="47" spans="1:39" ht="24.75" customHeight="1">
      <c r="A47" s="2" t="s">
        <v>121</v>
      </c>
      <c r="B47" s="5" t="s">
        <v>122</v>
      </c>
      <c r="C47" s="5"/>
      <c r="D47" s="5"/>
      <c r="E47" s="5"/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4.544E-05</v>
      </c>
      <c r="AF47" s="4">
        <v>0.00016954375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0.0005389</v>
      </c>
      <c r="AM47" s="4">
        <v>0</v>
      </c>
    </row>
    <row r="48" spans="1:39" ht="24.75" customHeight="1">
      <c r="A48" s="2" t="s">
        <v>123</v>
      </c>
      <c r="B48" s="5" t="s">
        <v>124</v>
      </c>
      <c r="C48" s="5"/>
      <c r="D48" s="5"/>
      <c r="E48" s="5"/>
      <c r="F48" s="4">
        <v>2.4368046E-07</v>
      </c>
      <c r="G48" s="4">
        <v>4.1268465E-09</v>
      </c>
      <c r="H48" s="4">
        <v>7.0352907E-10</v>
      </c>
      <c r="I48" s="4">
        <v>3.3014772E-10</v>
      </c>
      <c r="J48" s="4">
        <v>3.7338135E-10</v>
      </c>
      <c r="K48" s="4">
        <v>0</v>
      </c>
      <c r="L48" s="4">
        <v>1.8079518E-07</v>
      </c>
      <c r="M48" s="4">
        <v>0</v>
      </c>
      <c r="N48" s="4">
        <v>0</v>
      </c>
      <c r="O48" s="4">
        <v>6.4457412E-07</v>
      </c>
      <c r="P48" s="4">
        <v>5.3845521E-07</v>
      </c>
      <c r="Q48" s="4">
        <v>0</v>
      </c>
      <c r="R48" s="4">
        <v>0</v>
      </c>
      <c r="S48" s="4">
        <v>0</v>
      </c>
      <c r="T48" s="4">
        <v>1.77650916E-06</v>
      </c>
      <c r="U48" s="4">
        <v>7.3890204E-07</v>
      </c>
      <c r="V48" s="4">
        <v>4.5591828E-10</v>
      </c>
      <c r="W48" s="4">
        <v>1.179099E-07</v>
      </c>
      <c r="X48" s="4">
        <v>8.4895128E-07</v>
      </c>
      <c r="Y48" s="4">
        <v>2.3188947E-07</v>
      </c>
      <c r="Z48" s="4">
        <v>0</v>
      </c>
      <c r="AA48" s="4">
        <v>0</v>
      </c>
      <c r="AB48" s="4">
        <v>2.2795914E-06</v>
      </c>
      <c r="AC48" s="4">
        <v>0.001179099</v>
      </c>
      <c r="AD48" s="4">
        <v>0</v>
      </c>
      <c r="AE48" s="4">
        <v>1.179099E-07</v>
      </c>
      <c r="AF48" s="4">
        <v>1.179099E-07</v>
      </c>
      <c r="AG48" s="4">
        <v>1E-10</v>
      </c>
      <c r="AH48" s="4">
        <v>0</v>
      </c>
      <c r="AI48" s="4">
        <v>0</v>
      </c>
      <c r="AJ48" s="4">
        <v>4.5984861E-07</v>
      </c>
      <c r="AK48" s="4">
        <v>0</v>
      </c>
      <c r="AL48" s="4">
        <v>0</v>
      </c>
      <c r="AM48" s="4">
        <v>9.6293085E-07</v>
      </c>
    </row>
    <row r="49" spans="1:39" ht="24.75" customHeight="1">
      <c r="A49" s="2" t="s">
        <v>125</v>
      </c>
      <c r="B49" s="5" t="s">
        <v>126</v>
      </c>
      <c r="C49" s="5"/>
      <c r="D49" s="5"/>
      <c r="E49" s="5"/>
      <c r="F49" s="4">
        <v>1.22303392E-05</v>
      </c>
      <c r="G49" s="4">
        <v>7.643962E-08</v>
      </c>
      <c r="H49" s="4">
        <v>0</v>
      </c>
      <c r="I49" s="4">
        <v>0</v>
      </c>
      <c r="J49" s="4">
        <v>0</v>
      </c>
      <c r="K49" s="4">
        <v>0</v>
      </c>
      <c r="L49" s="4">
        <v>7.643962E-05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0.0015287924</v>
      </c>
      <c r="U49" s="4">
        <v>4.28061872E-05</v>
      </c>
      <c r="V49" s="4">
        <v>0</v>
      </c>
      <c r="W49" s="4">
        <v>0</v>
      </c>
      <c r="X49" s="4">
        <v>0.000107015468</v>
      </c>
      <c r="Y49" s="4">
        <v>0.00565653188</v>
      </c>
      <c r="Z49" s="4">
        <v>0</v>
      </c>
      <c r="AA49" s="4">
        <v>0</v>
      </c>
      <c r="AB49" s="4">
        <v>0.00099371506</v>
      </c>
      <c r="AC49" s="4">
        <v>0.007643962</v>
      </c>
      <c r="AD49" s="4">
        <v>0</v>
      </c>
      <c r="AE49" s="4">
        <v>3.0575848E-06</v>
      </c>
      <c r="AF49" s="4">
        <v>5.3507734E-06</v>
      </c>
      <c r="AG49" s="4">
        <v>0</v>
      </c>
      <c r="AH49" s="4">
        <v>0</v>
      </c>
      <c r="AI49" s="4">
        <v>0</v>
      </c>
      <c r="AJ49" s="4">
        <v>0</v>
      </c>
      <c r="AK49" s="4">
        <v>1.5287924E-05</v>
      </c>
      <c r="AL49" s="4">
        <v>0</v>
      </c>
      <c r="AM49" s="4">
        <v>0</v>
      </c>
    </row>
    <row r="50" spans="1:39" ht="24.75" customHeight="1">
      <c r="A50" s="2" t="s">
        <v>127</v>
      </c>
      <c r="B50" s="5" t="s">
        <v>128</v>
      </c>
      <c r="C50" s="5"/>
      <c r="D50" s="5"/>
      <c r="E50" s="5"/>
      <c r="F50" s="4">
        <v>1.1002164E-06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0.000132025968</v>
      </c>
      <c r="M50" s="4">
        <v>119047</v>
      </c>
      <c r="N50" s="4">
        <v>0.00054667</v>
      </c>
      <c r="O50" s="4">
        <v>1.76034624E-05</v>
      </c>
      <c r="P50" s="4">
        <v>0.002706532344</v>
      </c>
      <c r="Q50" s="4">
        <v>0</v>
      </c>
      <c r="R50" s="4">
        <v>0</v>
      </c>
      <c r="S50" s="4">
        <v>0</v>
      </c>
      <c r="T50" s="4">
        <v>0.11002164</v>
      </c>
      <c r="U50" s="4">
        <v>0.001782350568</v>
      </c>
      <c r="V50" s="4">
        <v>0</v>
      </c>
      <c r="W50" s="4">
        <v>0</v>
      </c>
      <c r="X50" s="4">
        <v>0.00033006492</v>
      </c>
      <c r="Y50" s="4">
        <v>0.00077015148</v>
      </c>
      <c r="Z50" s="4">
        <v>0</v>
      </c>
      <c r="AA50" s="4">
        <v>0.002097394</v>
      </c>
      <c r="AB50" s="4">
        <v>3.96077904E-06</v>
      </c>
      <c r="AC50" s="4">
        <v>0.0011002164</v>
      </c>
      <c r="AD50" s="4">
        <v>0</v>
      </c>
      <c r="AE50" s="4">
        <v>0</v>
      </c>
      <c r="AF50" s="4">
        <v>0</v>
      </c>
      <c r="AG50" s="4">
        <v>0.022004328</v>
      </c>
      <c r="AH50" s="4">
        <v>0.000807169</v>
      </c>
      <c r="AI50" s="4">
        <v>0</v>
      </c>
      <c r="AJ50" s="4">
        <v>0</v>
      </c>
      <c r="AK50" s="4">
        <v>4.4008656E-08</v>
      </c>
      <c r="AL50" s="4">
        <v>7.3678E-05</v>
      </c>
      <c r="AM50" s="4">
        <v>0</v>
      </c>
    </row>
    <row r="51" spans="1:39" ht="24.75" customHeight="1">
      <c r="A51" s="2" t="s">
        <v>129</v>
      </c>
      <c r="B51" s="5" t="s">
        <v>130</v>
      </c>
      <c r="C51" s="5"/>
      <c r="D51" s="5"/>
      <c r="E51" s="5"/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0.0006722055</v>
      </c>
      <c r="AD51" s="4">
        <v>0</v>
      </c>
      <c r="AE51" s="4">
        <v>0.0005963363518</v>
      </c>
      <c r="AF51" s="4">
        <v>0.0006961062508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0.00087361626</v>
      </c>
      <c r="AM51" s="4">
        <v>0</v>
      </c>
    </row>
    <row r="52" spans="1:39" ht="24.75" customHeight="1">
      <c r="A52" s="2" t="s">
        <v>131</v>
      </c>
      <c r="B52" s="5" t="s">
        <v>132</v>
      </c>
      <c r="C52" s="5"/>
      <c r="D52" s="5"/>
      <c r="E52" s="5"/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0.00025192965531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</row>
    <row r="53" spans="1:39" ht="24.75" customHeight="1">
      <c r="A53" s="2" t="s">
        <v>133</v>
      </c>
      <c r="B53" s="5" t="s">
        <v>134</v>
      </c>
      <c r="C53" s="5"/>
      <c r="D53" s="5"/>
      <c r="E53" s="5"/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5.46495E-06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</row>
    <row r="54" spans="6:39" ht="12.75">
      <c r="F54" s="8">
        <f>SUM(F4:F53)</f>
        <v>0.005636442731228606</v>
      </c>
      <c r="G54" s="8">
        <f aca="true" t="shared" si="0" ref="G54:AM54">SUM(G4:G53)</f>
        <v>0.556309038728883</v>
      </c>
      <c r="H54" s="8">
        <f t="shared" si="0"/>
        <v>0.8797912489603418</v>
      </c>
      <c r="I54" s="8">
        <f t="shared" si="0"/>
        <v>0.9372557242128625</v>
      </c>
      <c r="J54" s="8">
        <f t="shared" si="0"/>
        <v>0.3290127359877508</v>
      </c>
      <c r="K54" s="8">
        <f t="shared" si="0"/>
        <v>396.38107849999994</v>
      </c>
      <c r="L54" s="8">
        <f t="shared" si="0"/>
        <v>0.10426820637096995</v>
      </c>
      <c r="M54" s="8">
        <f t="shared" si="0"/>
        <v>119047</v>
      </c>
      <c r="N54" s="8">
        <f t="shared" si="0"/>
        <v>36.9591256525353</v>
      </c>
      <c r="O54" s="8">
        <f t="shared" si="0"/>
        <v>0.2000212573062904</v>
      </c>
      <c r="P54" s="8">
        <f t="shared" si="0"/>
        <v>0.4964001292513148</v>
      </c>
      <c r="Q54" s="8">
        <f t="shared" si="0"/>
        <v>990.875585</v>
      </c>
      <c r="R54" s="8">
        <f t="shared" si="0"/>
        <v>103.26892000000001</v>
      </c>
      <c r="S54" s="8">
        <f t="shared" si="0"/>
        <v>2229.7014</v>
      </c>
      <c r="T54" s="8">
        <f t="shared" si="0"/>
        <v>0.37508474014913207</v>
      </c>
      <c r="U54" s="8">
        <f t="shared" si="0"/>
        <v>0.012257023564764657</v>
      </c>
      <c r="V54" s="8">
        <f t="shared" si="0"/>
        <v>0.5407472293970228</v>
      </c>
      <c r="W54" s="8">
        <f t="shared" si="0"/>
        <v>6.119343739620256</v>
      </c>
      <c r="X54" s="8">
        <f t="shared" si="0"/>
        <v>0.026362002421884682</v>
      </c>
      <c r="Y54" s="8">
        <f t="shared" si="0"/>
        <v>7.8210821349963515</v>
      </c>
      <c r="Z54" s="8">
        <f t="shared" si="0"/>
        <v>120875763.02000001</v>
      </c>
      <c r="AA54" s="8">
        <f t="shared" si="0"/>
        <v>4.178696032630532</v>
      </c>
      <c r="AB54" s="8">
        <f t="shared" si="0"/>
        <v>0.3165589755089651</v>
      </c>
      <c r="AC54" s="8">
        <f t="shared" si="0"/>
        <v>6.345078603226852</v>
      </c>
      <c r="AD54" s="8">
        <f t="shared" si="0"/>
        <v>12384.55681</v>
      </c>
      <c r="AE54" s="8">
        <f t="shared" si="0"/>
        <v>5.59190205212816</v>
      </c>
      <c r="AF54" s="8">
        <f t="shared" si="0"/>
        <v>6.166628191694644</v>
      </c>
      <c r="AG54" s="8">
        <f t="shared" si="0"/>
        <v>0.03705097580406396</v>
      </c>
      <c r="AH54" s="8">
        <f t="shared" si="0"/>
        <v>0.15025347431689418</v>
      </c>
      <c r="AI54" s="8">
        <f t="shared" si="0"/>
        <v>0.03630330589139929</v>
      </c>
      <c r="AJ54" s="8">
        <f t="shared" si="0"/>
        <v>0.0062225977230461315</v>
      </c>
      <c r="AK54" s="8">
        <f t="shared" si="0"/>
        <v>1.72171208019005E-05</v>
      </c>
      <c r="AL54" s="8">
        <f t="shared" si="0"/>
        <v>6.475181055691096</v>
      </c>
      <c r="AM54" s="8">
        <f t="shared" si="0"/>
        <v>4.466258611502069</v>
      </c>
    </row>
    <row r="58" spans="6:39" ht="12.75"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</row>
  </sheetData>
  <sheetProtection/>
  <mergeCells count="52">
    <mergeCell ref="A1:B1"/>
    <mergeCell ref="B3:E3"/>
    <mergeCell ref="B4:E4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50:E50"/>
    <mergeCell ref="B51:E51"/>
    <mergeCell ref="B52:E52"/>
    <mergeCell ref="B53:E53"/>
    <mergeCell ref="B44:E44"/>
    <mergeCell ref="B45:E45"/>
    <mergeCell ref="B46:E46"/>
    <mergeCell ref="B47:E47"/>
    <mergeCell ref="B48:E48"/>
    <mergeCell ref="B49:E49"/>
  </mergeCells>
  <printOptions/>
  <pageMargins left="0" right="0" top="0" bottom="0" header="0.5" footer="0.5"/>
  <pageSetup horizontalDpi="300" verticalDpi="300" orientation="portrait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 Oniu</dc:creator>
  <cp:keywords/>
  <dc:description/>
  <cp:lastModifiedBy>lili.oniu</cp:lastModifiedBy>
  <dcterms:created xsi:type="dcterms:W3CDTF">2019-11-06T07:56:13Z</dcterms:created>
  <dcterms:modified xsi:type="dcterms:W3CDTF">2019-11-06T08:03:02Z</dcterms:modified>
  <cp:category/>
  <cp:version/>
  <cp:contentType/>
  <cp:contentStatus/>
</cp:coreProperties>
</file>