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aportEmisiiFinale" sheetId="1" r:id="rId1"/>
  </sheets>
  <definedNames/>
  <calcPr fullCalcOnLoad="1"/>
</workbook>
</file>

<file path=xl/sharedStrings.xml><?xml version="1.0" encoding="utf-8"?>
<sst xmlns="http://schemas.openxmlformats.org/spreadsheetml/2006/main" count="138" uniqueCount="136">
  <si>
    <t>Apm:</t>
  </si>
  <si>
    <t>APMSV</t>
  </si>
  <si>
    <t>NFR</t>
  </si>
  <si>
    <t xml:space="preserve">Name
</t>
  </si>
  <si>
    <t>AS AND COMPOUNDS - Mg</t>
  </si>
  <si>
    <t>Benz-b-fluoranten - Mg</t>
  </si>
  <si>
    <t>Benzo-a-piren - Mg</t>
  </si>
  <si>
    <t>Benzo-k-fluoranten - Mg</t>
  </si>
  <si>
    <t>Benzoantracen - g</t>
  </si>
  <si>
    <t>CD AND COMPOUNDS - Mg</t>
  </si>
  <si>
    <t xml:space="preserve">CHLORINE AND INORGANIC </t>
  </si>
  <si>
    <t>CO - Gg</t>
  </si>
  <si>
    <t>CR AND COMPOUNDS - Mg</t>
  </si>
  <si>
    <t>CU AND COMPOUNDS - Mg</t>
  </si>
  <si>
    <t>Chrisen - g</t>
  </si>
  <si>
    <t>DIBENZO(A,H)ANTHRACENE - g</t>
  </si>
  <si>
    <t>FLUORANTHENE - g</t>
  </si>
  <si>
    <t>HEXACHLOROBENZENE (HCB) - kg</t>
  </si>
  <si>
    <t>HG AND COMPOUNDS - Mg</t>
  </si>
  <si>
    <t>Indeno (1,2,3) piren - Mg</t>
  </si>
  <si>
    <t>NH3 - Gg</t>
  </si>
  <si>
    <t>NI AND COMPOUNDS - Mg</t>
  </si>
  <si>
    <t>NMVOC - Gg</t>
  </si>
  <si>
    <t>NO - g</t>
  </si>
  <si>
    <t>NOX - Gg</t>
  </si>
  <si>
    <t>PB AND COMPOUNDS - Mg</t>
  </si>
  <si>
    <t xml:space="preserve">PCDD+PCDF (DIOXINS+FURANS) - g </t>
  </si>
  <si>
    <t>PHENANTHENE - g</t>
  </si>
  <si>
    <t>PM 2,5 - Gg</t>
  </si>
  <si>
    <t>PM10 - Gg</t>
  </si>
  <si>
    <t>POLYCHLORINATED BIPHENYLS (PCBS) - kg</t>
  </si>
  <si>
    <t>SO2 - Gg</t>
  </si>
  <si>
    <t>SOX - Gg</t>
  </si>
  <si>
    <t>Se - Mg</t>
  </si>
  <si>
    <t>TOTAL 4 PAHS - Mg</t>
  </si>
  <si>
    <t>TSP  - Gg</t>
  </si>
  <si>
    <t>ZN AND COMPOUNDS - Mg</t>
  </si>
  <si>
    <t>1.A.1.a</t>
  </si>
  <si>
    <t>Producerea de energie electrica si termica</t>
  </si>
  <si>
    <t>1.A.2.a</t>
  </si>
  <si>
    <t xml:space="preserve">Arderi în industrii de fabricare si constructii– </t>
  </si>
  <si>
    <t>1.A.2.c</t>
  </si>
  <si>
    <t xml:space="preserve">Arderi in industrii de fabricare si constructii - </t>
  </si>
  <si>
    <t>1.A.2.d</t>
  </si>
  <si>
    <t>1.A.2.e</t>
  </si>
  <si>
    <t>1.A.2.f.i</t>
  </si>
  <si>
    <t xml:space="preserve">Arderi în industrii de fabricare si constructii– Alte </t>
  </si>
  <si>
    <t>1.A.2.f.ii</t>
  </si>
  <si>
    <t xml:space="preserve">Echipamente si utilaje mobile în industria </t>
  </si>
  <si>
    <t>1.A.3.a.i.(i)</t>
  </si>
  <si>
    <t xml:space="preserve">Transport aerian international– Traficul la nivelul </t>
  </si>
  <si>
    <t>1.A.3.a.ii.(i)</t>
  </si>
  <si>
    <t xml:space="preserve">Transport aerian intern– Traficul la nivelul </t>
  </si>
  <si>
    <t>1.A.3.b.i</t>
  </si>
  <si>
    <t>Transport rutier– Autoturisme</t>
  </si>
  <si>
    <t>1.A.3.b.ii</t>
  </si>
  <si>
    <t>Transport rutier– Autoutilitare</t>
  </si>
  <si>
    <t>1.A.3.b.iii</t>
  </si>
  <si>
    <t xml:space="preserve">Transport rutier– Autovehicule grele incluzând si </t>
  </si>
  <si>
    <t>1.A.3.b.iv</t>
  </si>
  <si>
    <t>Transport rutier– Motociclete</t>
  </si>
  <si>
    <t>1.A.4.a.i</t>
  </si>
  <si>
    <t xml:space="preserve">Comercial/Institutional– Încalzire comerciala si </t>
  </si>
  <si>
    <t>1.A.4.a.ii</t>
  </si>
  <si>
    <t xml:space="preserve">Echipamente si utilaje mobile în activitati </t>
  </si>
  <si>
    <t>1.A.4.b.i</t>
  </si>
  <si>
    <t xml:space="preserve">Rezidential – Încalzire rezidentiala, prepararea </t>
  </si>
  <si>
    <t>1.A.4.c.ii</t>
  </si>
  <si>
    <t xml:space="preserve">Vehicule nerutiere si alte utilaje mobile în </t>
  </si>
  <si>
    <t>1.B.2.a.v</t>
  </si>
  <si>
    <t>Distribuirea produselor petroliere</t>
  </si>
  <si>
    <t>1.B.2.b</t>
  </si>
  <si>
    <t xml:space="preserve">Explorarea, productia, transportul gazelor </t>
  </si>
  <si>
    <t>2.A.6</t>
  </si>
  <si>
    <t>Asfaltarea drumurilor</t>
  </si>
  <si>
    <t>2.A.7.a</t>
  </si>
  <si>
    <t xml:space="preserve">Extractia la suprafata (cariera) si din subteran </t>
  </si>
  <si>
    <t>2.A.7.b</t>
  </si>
  <si>
    <t>Constructii si demolari</t>
  </si>
  <si>
    <t>2.A.7.d</t>
  </si>
  <si>
    <t>Alte produse minerale</t>
  </si>
  <si>
    <t>2.B.5.a</t>
  </si>
  <si>
    <t>Alte procese din industria chimica</t>
  </si>
  <si>
    <t>2.C.2</t>
  </si>
  <si>
    <t>Fabricare feroaliaje</t>
  </si>
  <si>
    <t>2.D.2</t>
  </si>
  <si>
    <t>Fabricarea produselor alimentare si a bauturilor</t>
  </si>
  <si>
    <t>2.D.3</t>
  </si>
  <si>
    <t>Prelucrarea lemnului</t>
  </si>
  <si>
    <t>3.A.2</t>
  </si>
  <si>
    <t>Aplicarea vopselelor in scop industrial</t>
  </si>
  <si>
    <t>3.B.2</t>
  </si>
  <si>
    <t>Curatarea chimica (uscata)</t>
  </si>
  <si>
    <t>3.D.3</t>
  </si>
  <si>
    <t>Utilizarea altor produse</t>
  </si>
  <si>
    <t>4.B.1.a</t>
  </si>
  <si>
    <t>Vaci de lapte</t>
  </si>
  <si>
    <t>4.B.1.b</t>
  </si>
  <si>
    <t>Alte bovine</t>
  </si>
  <si>
    <t>4.B.13</t>
  </si>
  <si>
    <t>Altele</t>
  </si>
  <si>
    <t>4.B.3</t>
  </si>
  <si>
    <t>Ovine</t>
  </si>
  <si>
    <t>4.B.4</t>
  </si>
  <si>
    <t>Capre</t>
  </si>
  <si>
    <t>4.B.6</t>
  </si>
  <si>
    <t>Cai</t>
  </si>
  <si>
    <t>4.B.8</t>
  </si>
  <si>
    <t>Porcine</t>
  </si>
  <si>
    <t>4.B.9.a</t>
  </si>
  <si>
    <t>Gaini de oua</t>
  </si>
  <si>
    <t>4.B.9.b</t>
  </si>
  <si>
    <t>Pui de carne</t>
  </si>
  <si>
    <t>4.B.9.d</t>
  </si>
  <si>
    <t>Alte pasari</t>
  </si>
  <si>
    <t>4.D.1</t>
  </si>
  <si>
    <t xml:space="preserve">Aplicarea de ingrasaminte chimice pe baza de </t>
  </si>
  <si>
    <t>4.D.2.a</t>
  </si>
  <si>
    <t xml:space="preserve">Operatii agricole efectuate la nivelul fermelor, </t>
  </si>
  <si>
    <t>4.D.2.b</t>
  </si>
  <si>
    <t xml:space="preserve">Operatii agricole efectuate în afara fermelor, </t>
  </si>
  <si>
    <t>6.B</t>
  </si>
  <si>
    <t>Colectarea, epurarea si stocarea apelor uzate</t>
  </si>
  <si>
    <t>6.C.a</t>
  </si>
  <si>
    <t>Incinerarea deseurilor medicale</t>
  </si>
  <si>
    <t>6.C.b</t>
  </si>
  <si>
    <t>Incinerarea deseurilor industriale</t>
  </si>
  <si>
    <t>6.C.d</t>
  </si>
  <si>
    <t>Crematorii</t>
  </si>
  <si>
    <t>7.A.1</t>
  </si>
  <si>
    <t>Procesarea nisipului si pietrisului</t>
  </si>
  <si>
    <t>7.A.2</t>
  </si>
  <si>
    <t xml:space="preserve">Procesarea rocilor concasate si a mineralelor </t>
  </si>
  <si>
    <t>7.A.3</t>
  </si>
  <si>
    <t>Prepararea betoanelor</t>
  </si>
  <si>
    <t>Emisii 2013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</si>
</sst>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0000000000000"/>
    <numFmt numFmtId="165" formatCode="#0.0000000000000"/>
    <numFmt numFmtId="166" formatCode="#0.000000000000"/>
    <numFmt numFmtId="167" formatCode="#0.00000000000"/>
    <numFmt numFmtId="168" formatCode="#0.0000000000"/>
    <numFmt numFmtId="169" formatCode="#0.000000000"/>
    <numFmt numFmtId="170" formatCode="#0.00000000"/>
    <numFmt numFmtId="171" formatCode="#0.0000000"/>
    <numFmt numFmtId="172" formatCode="0.0000"/>
    <numFmt numFmtId="173" formatCode="#0.000000"/>
    <numFmt numFmtId="174" formatCode="#0.00000"/>
    <numFmt numFmtId="175" formatCode="#0.0000"/>
    <numFmt numFmtId="176" formatCode="0.000000000000000000"/>
    <numFmt numFmtId="177" formatCode="0.00000000000000000"/>
    <numFmt numFmtId="178" formatCode="0.0000000000000000"/>
    <numFmt numFmtId="179" formatCode="0.000000000000000"/>
    <numFmt numFmtId="180" formatCode="0.00000000000000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</numFmts>
  <fonts count="36">
    <font>
      <sz val="10"/>
      <name val="Arial"/>
      <family val="0"/>
    </font>
    <font>
      <sz val="10"/>
      <color indexed="8"/>
      <name val="Sans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1" fillId="34" borderId="10" xfId="0" applyFont="1" applyFill="1" applyBorder="1" applyAlignment="1" applyProtection="1">
      <alignment horizontal="center" vertical="top" wrapText="1"/>
      <protection/>
    </xf>
    <xf numFmtId="164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center" vertical="top" wrapText="1"/>
      <protection/>
    </xf>
    <xf numFmtId="17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4.421875" style="0" customWidth="1"/>
    <col min="2" max="2" width="9.28125" style="0" customWidth="1"/>
    <col min="3" max="3" width="6.8515625" style="0" customWidth="1"/>
    <col min="4" max="4" width="16.8515625" style="0" customWidth="1"/>
    <col min="5" max="5" width="3.140625" style="0" customWidth="1"/>
    <col min="6" max="38" width="19.8515625" style="0" customWidth="1"/>
  </cols>
  <sheetData>
    <row r="1" spans="1:38" ht="19.5" customHeight="1">
      <c r="A1" s="5" t="s">
        <v>135</v>
      </c>
      <c r="B1" s="5"/>
      <c r="C1" s="1" t="s">
        <v>0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30" customHeight="1">
      <c r="A3" s="2" t="s">
        <v>2</v>
      </c>
      <c r="B3" s="6" t="s">
        <v>3</v>
      </c>
      <c r="C3" s="6"/>
      <c r="D3" s="6"/>
      <c r="E3" s="6"/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  <c r="T3" s="3" t="s">
        <v>18</v>
      </c>
      <c r="U3" s="3" t="s">
        <v>19</v>
      </c>
      <c r="V3" s="3" t="s">
        <v>20</v>
      </c>
      <c r="W3" s="3" t="s">
        <v>21</v>
      </c>
      <c r="X3" s="3" t="s">
        <v>22</v>
      </c>
      <c r="Y3" s="3" t="s">
        <v>23</v>
      </c>
      <c r="Z3" s="3" t="s">
        <v>24</v>
      </c>
      <c r="AA3" s="3" t="s">
        <v>25</v>
      </c>
      <c r="AB3" s="3" t="s">
        <v>26</v>
      </c>
      <c r="AC3" s="3" t="s">
        <v>27</v>
      </c>
      <c r="AD3" s="3" t="s">
        <v>28</v>
      </c>
      <c r="AE3" s="3" t="s">
        <v>29</v>
      </c>
      <c r="AF3" s="3" t="s">
        <v>30</v>
      </c>
      <c r="AG3" s="3" t="s">
        <v>31</v>
      </c>
      <c r="AH3" s="3" t="s">
        <v>32</v>
      </c>
      <c r="AI3" s="3" t="s">
        <v>33</v>
      </c>
      <c r="AJ3" s="3" t="s">
        <v>34</v>
      </c>
      <c r="AK3" s="3" t="s">
        <v>35</v>
      </c>
      <c r="AL3" s="3" t="s">
        <v>36</v>
      </c>
    </row>
    <row r="4" spans="1:38" ht="24.75" customHeight="1">
      <c r="A4" s="2" t="s">
        <v>37</v>
      </c>
      <c r="B4" s="6" t="s">
        <v>38</v>
      </c>
      <c r="C4" s="6"/>
      <c r="D4" s="6"/>
      <c r="E4" s="6"/>
      <c r="F4" s="4">
        <v>0.006173343049219815</v>
      </c>
      <c r="G4" s="4">
        <v>1.6007193623330883E-07</v>
      </c>
      <c r="H4" s="4">
        <v>1.4600317301805933E-06</v>
      </c>
      <c r="I4" s="4">
        <v>1.6007193623330883E-07</v>
      </c>
      <c r="J4" s="4">
        <v>0</v>
      </c>
      <c r="K4" s="4">
        <v>0.0008468454470638884</v>
      </c>
      <c r="L4" s="4">
        <v>0</v>
      </c>
      <c r="M4" s="4">
        <v>0.027283286037553974</v>
      </c>
      <c r="N4" s="4">
        <v>0.004025897291950125</v>
      </c>
      <c r="O4" s="4">
        <v>0.005828404785338132</v>
      </c>
      <c r="P4" s="4">
        <v>0</v>
      </c>
      <c r="Q4" s="4">
        <v>0</v>
      </c>
      <c r="R4" s="4">
        <v>0</v>
      </c>
      <c r="S4" s="4">
        <v>0.001186837460519256</v>
      </c>
      <c r="T4" s="4">
        <v>0.0012567091137586812</v>
      </c>
      <c r="U4" s="4">
        <v>2.6112794983075478E-06</v>
      </c>
      <c r="V4" s="4">
        <v>0</v>
      </c>
      <c r="W4" s="4">
        <v>0.010015193390381595</v>
      </c>
      <c r="X4" s="4">
        <v>0.0026486072426590897</v>
      </c>
      <c r="Y4" s="4">
        <v>0</v>
      </c>
      <c r="Z4" s="4">
        <v>0.37695979532920193</v>
      </c>
      <c r="AA4" s="4">
        <v>0.006352753183910931</v>
      </c>
      <c r="AB4" s="4">
        <v>0.01929841899368625</v>
      </c>
      <c r="AC4" s="4">
        <v>0</v>
      </c>
      <c r="AD4" s="4">
        <v>0.0003810845801480004</v>
      </c>
      <c r="AE4" s="4">
        <v>0.0005150870147383525</v>
      </c>
      <c r="AF4" s="4">
        <v>0.3254231746585057</v>
      </c>
      <c r="AG4" s="4">
        <v>0.644564</v>
      </c>
      <c r="AH4" s="4">
        <v>0.0005006666202516108</v>
      </c>
      <c r="AI4" s="4">
        <v>0.01954890175130954</v>
      </c>
      <c r="AJ4" s="4">
        <v>0</v>
      </c>
      <c r="AK4" s="4">
        <v>0.02229075571023031</v>
      </c>
      <c r="AL4" s="4">
        <v>0.0184866279247414</v>
      </c>
    </row>
    <row r="5" spans="1:38" ht="24.75" customHeight="1">
      <c r="A5" s="2" t="s">
        <v>39</v>
      </c>
      <c r="B5" s="6" t="s">
        <v>40</v>
      </c>
      <c r="C5" s="6"/>
      <c r="D5" s="6"/>
      <c r="E5" s="6"/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0.0025676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2.793E-05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0.00016856</v>
      </c>
      <c r="AI5" s="4">
        <v>0</v>
      </c>
      <c r="AJ5" s="4">
        <v>0</v>
      </c>
      <c r="AK5" s="4">
        <v>0</v>
      </c>
      <c r="AL5" s="4">
        <v>0</v>
      </c>
    </row>
    <row r="6" spans="1:38" ht="24.75" customHeight="1">
      <c r="A6" s="2" t="s">
        <v>41</v>
      </c>
      <c r="B6" s="6" t="s">
        <v>42</v>
      </c>
      <c r="C6" s="6"/>
      <c r="D6" s="6"/>
      <c r="E6" s="6"/>
      <c r="F6" s="4">
        <v>5.045944698404239E-07</v>
      </c>
      <c r="G6" s="4">
        <v>4.52524614973912E-09</v>
      </c>
      <c r="H6" s="4">
        <v>3.016830766492747E-09</v>
      </c>
      <c r="I6" s="4">
        <v>4.52524614973912E-09</v>
      </c>
      <c r="J6" s="4">
        <v>0</v>
      </c>
      <c r="K6" s="4">
        <v>2.7913736629470256E-06</v>
      </c>
      <c r="L6" s="4">
        <v>0</v>
      </c>
      <c r="M6" s="4">
        <v>0.00010736052549796253</v>
      </c>
      <c r="N6" s="4">
        <v>3.5428973414327635E-06</v>
      </c>
      <c r="O6" s="4">
        <v>2.1472105099592507E-06</v>
      </c>
      <c r="P6" s="4">
        <v>0</v>
      </c>
      <c r="Q6" s="4">
        <v>0</v>
      </c>
      <c r="R6" s="4">
        <v>0</v>
      </c>
      <c r="S6" s="4">
        <v>0</v>
      </c>
      <c r="T6" s="4">
        <v>1.234646043226569E-06</v>
      </c>
      <c r="U6" s="4">
        <v>4.52524614973912E-09</v>
      </c>
      <c r="V6" s="4">
        <v>0</v>
      </c>
      <c r="W6" s="4">
        <v>5.282137854499756E-06</v>
      </c>
      <c r="X6" s="4">
        <v>1.0736052549796253E-05</v>
      </c>
      <c r="Y6" s="4">
        <v>0</v>
      </c>
      <c r="Z6" s="4">
        <v>4.884903910157295E-05</v>
      </c>
      <c r="AA6" s="4">
        <v>5.260665749400164E-06</v>
      </c>
      <c r="AB6" s="4">
        <v>1.0736052549796253E-05</v>
      </c>
      <c r="AC6" s="4">
        <v>0</v>
      </c>
      <c r="AD6" s="4">
        <v>2.684013137449063E-06</v>
      </c>
      <c r="AE6" s="4">
        <v>2.684013137449063E-06</v>
      </c>
      <c r="AF6" s="4">
        <v>0</v>
      </c>
      <c r="AG6" s="4">
        <v>0</v>
      </c>
      <c r="AH6" s="4">
        <v>2.684013137449063E-06</v>
      </c>
      <c r="AI6" s="4">
        <v>5.904828902387939E-08</v>
      </c>
      <c r="AJ6" s="4">
        <v>0</v>
      </c>
      <c r="AK6" s="4">
        <v>2.684013137449063E-06</v>
      </c>
      <c r="AL6" s="4">
        <v>7.300515733861452E-05</v>
      </c>
    </row>
    <row r="7" spans="1:38" ht="24.75" customHeight="1">
      <c r="A7" s="2" t="s">
        <v>43</v>
      </c>
      <c r="B7" s="6" t="s">
        <v>40</v>
      </c>
      <c r="C7" s="6"/>
      <c r="D7" s="6"/>
      <c r="E7" s="6"/>
      <c r="F7" s="4">
        <v>2.931557043795552E-05</v>
      </c>
      <c r="G7" s="4">
        <v>0.0011763105023941912</v>
      </c>
      <c r="H7" s="4">
        <v>0.0010082232428441276</v>
      </c>
      <c r="I7" s="4">
        <v>0.0006722739595861911</v>
      </c>
      <c r="J7" s="4">
        <v>0</v>
      </c>
      <c r="K7" s="4">
        <v>0.0001431358180932816</v>
      </c>
      <c r="L7" s="4">
        <v>0</v>
      </c>
      <c r="M7" s="4">
        <v>0.0305455007392416</v>
      </c>
      <c r="N7" s="4">
        <v>0.0002099436649489728</v>
      </c>
      <c r="O7" s="4">
        <v>0.000123674690070432</v>
      </c>
      <c r="P7" s="4">
        <v>0</v>
      </c>
      <c r="Q7" s="4">
        <v>0</v>
      </c>
      <c r="R7" s="4">
        <v>0</v>
      </c>
      <c r="S7" s="4">
        <v>0.000504036542808</v>
      </c>
      <c r="T7" s="4">
        <v>9.42146216691984E-05</v>
      </c>
      <c r="U7" s="4">
        <v>0.0005042617786501912</v>
      </c>
      <c r="V7" s="4">
        <v>0</v>
      </c>
      <c r="W7" s="4">
        <v>0.00027970995915660673</v>
      </c>
      <c r="X7" s="4">
        <v>0.00221448916924416</v>
      </c>
      <c r="Y7" s="4">
        <v>0</v>
      </c>
      <c r="Z7" s="4">
        <v>0.00738779</v>
      </c>
      <c r="AA7" s="4">
        <v>0.0004298521872792384</v>
      </c>
      <c r="AB7" s="4">
        <v>0.00305455007392416</v>
      </c>
      <c r="AC7" s="4">
        <v>0</v>
      </c>
      <c r="AD7" s="4">
        <v>0.00183729183997104</v>
      </c>
      <c r="AE7" s="4">
        <v>0.00194046483997104</v>
      </c>
      <c r="AF7" s="4">
        <v>0.00504036542808</v>
      </c>
      <c r="AG7" s="4">
        <v>0.00203931</v>
      </c>
      <c r="AH7" s="4">
        <v>0.00013359183997104</v>
      </c>
      <c r="AI7" s="4">
        <v>7.13932500276288E-06</v>
      </c>
      <c r="AJ7" s="4">
        <v>0</v>
      </c>
      <c r="AK7" s="4">
        <v>0.00204988483997104</v>
      </c>
      <c r="AL7" s="4">
        <v>0.004305746770956288</v>
      </c>
    </row>
    <row r="8" spans="1:38" ht="24.75" customHeight="1">
      <c r="A8" s="2" t="s">
        <v>44</v>
      </c>
      <c r="B8" s="6" t="s">
        <v>40</v>
      </c>
      <c r="C8" s="6"/>
      <c r="D8" s="6"/>
      <c r="E8" s="6"/>
      <c r="F8" s="4">
        <v>5.823657619297354E-05</v>
      </c>
      <c r="G8" s="4">
        <v>0.00034766414396911834</v>
      </c>
      <c r="H8" s="4">
        <v>0.00027534250619403925</v>
      </c>
      <c r="I8" s="4">
        <v>0.00019388195250685006</v>
      </c>
      <c r="J8" s="4">
        <v>0</v>
      </c>
      <c r="K8" s="4">
        <v>0.00010924336567386602</v>
      </c>
      <c r="L8" s="4">
        <v>0</v>
      </c>
      <c r="M8" s="4">
        <v>0.008168887678071798</v>
      </c>
      <c r="N8" s="4">
        <v>0.0006273848970064697</v>
      </c>
      <c r="O8" s="4">
        <v>0.0003597263643523824</v>
      </c>
      <c r="P8" s="4">
        <v>0</v>
      </c>
      <c r="Q8" s="4">
        <v>0</v>
      </c>
      <c r="R8" s="4">
        <v>0</v>
      </c>
      <c r="S8" s="4">
        <v>9.89486038368E-06</v>
      </c>
      <c r="T8" s="4">
        <v>4.7280119731548E-05</v>
      </c>
      <c r="U8" s="4">
        <v>0.00012226129892653893</v>
      </c>
      <c r="V8" s="4">
        <v>0</v>
      </c>
      <c r="W8" s="4">
        <v>0.010266149934224518</v>
      </c>
      <c r="X8" s="4">
        <v>0.001026469179722937</v>
      </c>
      <c r="Y8" s="4">
        <v>0</v>
      </c>
      <c r="Z8" s="4">
        <v>0.016907507166682583</v>
      </c>
      <c r="AA8" s="4">
        <v>0.0008406112814982257</v>
      </c>
      <c r="AB8" s="4">
        <v>0.0011379666847131026</v>
      </c>
      <c r="AC8" s="4">
        <v>0</v>
      </c>
      <c r="AD8" s="4">
        <v>0.0009769984926092557</v>
      </c>
      <c r="AE8" s="4">
        <v>0.0011725557389045999</v>
      </c>
      <c r="AF8" s="4">
        <v>9.89786038368E-05</v>
      </c>
      <c r="AG8" s="4">
        <v>0</v>
      </c>
      <c r="AH8" s="4">
        <v>0.005584048850452274</v>
      </c>
      <c r="AI8" s="4">
        <v>2.845912640563612E-06</v>
      </c>
      <c r="AJ8" s="4">
        <v>0</v>
      </c>
      <c r="AK8" s="4">
        <v>0.001415142418765957</v>
      </c>
      <c r="AL8" s="4">
        <v>0.002981659565471944</v>
      </c>
    </row>
    <row r="9" spans="1:38" ht="24.75" customHeight="1">
      <c r="A9" s="2" t="s">
        <v>45</v>
      </c>
      <c r="B9" s="6" t="s">
        <v>46</v>
      </c>
      <c r="C9" s="6"/>
      <c r="D9" s="6"/>
      <c r="E9" s="6"/>
      <c r="F9" s="4">
        <v>0.0007704409263992777</v>
      </c>
      <c r="G9" s="4">
        <v>0.05322678966637958</v>
      </c>
      <c r="H9" s="4">
        <v>0.04097923511226601</v>
      </c>
      <c r="I9" s="4">
        <v>0.022493330139683798</v>
      </c>
      <c r="J9" s="4">
        <v>0</v>
      </c>
      <c r="K9" s="4">
        <v>0.0005715795670389791</v>
      </c>
      <c r="L9" s="4">
        <v>0</v>
      </c>
      <c r="M9" s="4">
        <v>1.7002234765280642</v>
      </c>
      <c r="N9" s="4">
        <v>0.0025710840941042534</v>
      </c>
      <c r="O9" s="4">
        <v>0.002409771566570665</v>
      </c>
      <c r="P9" s="4">
        <v>0</v>
      </c>
      <c r="Q9" s="4">
        <v>0</v>
      </c>
      <c r="R9" s="4">
        <v>0</v>
      </c>
      <c r="S9" s="4">
        <v>0.01704562469242653</v>
      </c>
      <c r="T9" s="4">
        <v>0.0020767332094335923</v>
      </c>
      <c r="U9" s="4">
        <v>0.019993308264693723</v>
      </c>
      <c r="V9" s="4">
        <v>0</v>
      </c>
      <c r="W9" s="4">
        <v>0.01930562599625831</v>
      </c>
      <c r="X9" s="4">
        <v>0.31335932038921316</v>
      </c>
      <c r="Y9" s="4">
        <v>0</v>
      </c>
      <c r="Z9" s="4">
        <v>0.29327622379128726</v>
      </c>
      <c r="AA9" s="4">
        <v>0.013408035182526054</v>
      </c>
      <c r="AB9" s="4">
        <v>0.28144409515740215</v>
      </c>
      <c r="AC9" s="4">
        <v>0</v>
      </c>
      <c r="AD9" s="4">
        <v>0.006993502696571553</v>
      </c>
      <c r="AE9" s="4">
        <v>0.006656066705657129</v>
      </c>
      <c r="AF9" s="4">
        <v>0.17045624692426534</v>
      </c>
      <c r="AG9" s="4">
        <v>0</v>
      </c>
      <c r="AH9" s="4">
        <v>0.07566538792327684</v>
      </c>
      <c r="AI9" s="4">
        <v>0.00017621685316793567</v>
      </c>
      <c r="AJ9" s="4">
        <v>0</v>
      </c>
      <c r="AK9" s="4">
        <v>0.007311645390327629</v>
      </c>
      <c r="AL9" s="4">
        <v>0.03536907922732126</v>
      </c>
    </row>
    <row r="10" spans="1:38" ht="24.75" customHeight="1">
      <c r="A10" s="2" t="s">
        <v>47</v>
      </c>
      <c r="B10" s="6" t="s">
        <v>48</v>
      </c>
      <c r="C10" s="6"/>
      <c r="D10" s="6"/>
      <c r="E10" s="6"/>
      <c r="F10" s="4">
        <v>0</v>
      </c>
      <c r="G10" s="4">
        <v>0.0002174556</v>
      </c>
      <c r="H10" s="4">
        <v>0.00013048504</v>
      </c>
      <c r="I10" s="4">
        <v>0</v>
      </c>
      <c r="J10" s="4">
        <v>347.93699</v>
      </c>
      <c r="K10" s="4">
        <v>4.349258E-05</v>
      </c>
      <c r="L10" s="4">
        <v>0</v>
      </c>
      <c r="M10" s="4">
        <v>0.049936323511</v>
      </c>
      <c r="N10" s="4">
        <v>0.0002174629</v>
      </c>
      <c r="O10" s="4">
        <v>0.0073937386</v>
      </c>
      <c r="P10" s="4">
        <v>869.8151</v>
      </c>
      <c r="Q10" s="4">
        <v>43.49258</v>
      </c>
      <c r="R10" s="4">
        <v>1957.1661</v>
      </c>
      <c r="S10" s="4">
        <v>0</v>
      </c>
      <c r="T10" s="4">
        <v>0</v>
      </c>
      <c r="U10" s="4">
        <v>0</v>
      </c>
      <c r="V10" s="4">
        <v>4.0490994E-05</v>
      </c>
      <c r="W10" s="4">
        <v>0.00030444806</v>
      </c>
      <c r="X10" s="4">
        <v>0.01856291594</v>
      </c>
      <c r="Y10" s="4">
        <v>0</v>
      </c>
      <c r="Z10" s="4">
        <v>0.177424219191</v>
      </c>
      <c r="AA10" s="4">
        <v>0</v>
      </c>
      <c r="AB10" s="4">
        <v>0</v>
      </c>
      <c r="AC10" s="4">
        <v>10872.196</v>
      </c>
      <c r="AD10" s="4">
        <v>0.009199390643</v>
      </c>
      <c r="AE10" s="4">
        <v>0.009199390643</v>
      </c>
      <c r="AF10" s="4">
        <v>0</v>
      </c>
      <c r="AG10" s="4">
        <v>0</v>
      </c>
      <c r="AH10" s="4">
        <v>0</v>
      </c>
      <c r="AI10" s="4">
        <v>4.349258E-05</v>
      </c>
      <c r="AJ10" s="4">
        <v>0</v>
      </c>
      <c r="AK10" s="4">
        <v>0.009199390643</v>
      </c>
      <c r="AL10" s="4">
        <v>0.004349258</v>
      </c>
    </row>
    <row r="11" spans="1:38" ht="24.75" customHeight="1">
      <c r="A11" s="2" t="s">
        <v>49</v>
      </c>
      <c r="B11" s="6" t="s">
        <v>50</v>
      </c>
      <c r="C11" s="6"/>
      <c r="D11" s="6"/>
      <c r="E11" s="6"/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0.0004105084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0.000166679</v>
      </c>
      <c r="Y11" s="4">
        <v>0</v>
      </c>
      <c r="Z11" s="4">
        <v>7.447E-05</v>
      </c>
      <c r="AA11" s="4">
        <v>0</v>
      </c>
      <c r="AB11" s="4">
        <v>0</v>
      </c>
      <c r="AC11" s="4">
        <v>0</v>
      </c>
      <c r="AD11" s="4">
        <v>1.7582E-06</v>
      </c>
      <c r="AE11" s="4">
        <v>0</v>
      </c>
      <c r="AF11" s="4">
        <v>0</v>
      </c>
      <c r="AG11" s="4">
        <v>0</v>
      </c>
      <c r="AH11" s="4">
        <v>4.27504E-05</v>
      </c>
      <c r="AI11" s="4">
        <v>0</v>
      </c>
      <c r="AJ11" s="4">
        <v>0</v>
      </c>
      <c r="AK11" s="4">
        <v>0</v>
      </c>
      <c r="AL11" s="4">
        <v>0</v>
      </c>
    </row>
    <row r="12" spans="1:38" ht="24.75" customHeight="1">
      <c r="A12" s="2" t="s">
        <v>51</v>
      </c>
      <c r="B12" s="6" t="s">
        <v>52</v>
      </c>
      <c r="C12" s="6"/>
      <c r="D12" s="6"/>
      <c r="E12" s="6"/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0.002034605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0.000887719</v>
      </c>
      <c r="Y12" s="4">
        <v>0</v>
      </c>
      <c r="Z12" s="4">
        <v>0.000635509</v>
      </c>
      <c r="AA12" s="4">
        <v>0</v>
      </c>
      <c r="AB12" s="4">
        <v>0</v>
      </c>
      <c r="AC12" s="4">
        <v>0</v>
      </c>
      <c r="AD12" s="4">
        <v>8.771E-07</v>
      </c>
      <c r="AE12" s="4">
        <v>0</v>
      </c>
      <c r="AF12" s="4">
        <v>0</v>
      </c>
      <c r="AG12" s="4">
        <v>2.145E-06</v>
      </c>
      <c r="AH12" s="4">
        <v>0.000120199</v>
      </c>
      <c r="AI12" s="4">
        <v>0</v>
      </c>
      <c r="AJ12" s="4">
        <v>0</v>
      </c>
      <c r="AK12" s="4">
        <v>0</v>
      </c>
      <c r="AL12" s="4">
        <v>0</v>
      </c>
    </row>
    <row r="13" spans="1:38" ht="24.75" customHeight="1">
      <c r="A13" s="2" t="s">
        <v>53</v>
      </c>
      <c r="B13" s="6" t="s">
        <v>54</v>
      </c>
      <c r="C13" s="6"/>
      <c r="D13" s="6"/>
      <c r="E13" s="6"/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0.000338</v>
      </c>
      <c r="L13" s="4">
        <v>0</v>
      </c>
      <c r="M13" s="4">
        <v>3.327598</v>
      </c>
      <c r="N13" s="4">
        <v>0.004261</v>
      </c>
      <c r="O13" s="4">
        <v>0.083727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0.013499</v>
      </c>
      <c r="W13" s="4">
        <v>0.000941</v>
      </c>
      <c r="X13" s="4">
        <v>0.379532</v>
      </c>
      <c r="Y13" s="4">
        <v>0</v>
      </c>
      <c r="Z13" s="4">
        <v>0.351842</v>
      </c>
      <c r="AA13" s="4">
        <v>0.010918</v>
      </c>
      <c r="AB13" s="4">
        <v>0</v>
      </c>
      <c r="AC13" s="4">
        <v>0</v>
      </c>
      <c r="AD13" s="4">
        <v>0.009781</v>
      </c>
      <c r="AE13" s="4">
        <v>0.013291</v>
      </c>
      <c r="AF13" s="4">
        <v>0</v>
      </c>
      <c r="AG13" s="4">
        <v>0</v>
      </c>
      <c r="AH13" s="4">
        <v>0</v>
      </c>
      <c r="AI13" s="4">
        <v>8.7E-05</v>
      </c>
      <c r="AJ13" s="4">
        <v>0</v>
      </c>
      <c r="AK13" s="4">
        <v>0</v>
      </c>
      <c r="AL13" s="4">
        <v>0.090801</v>
      </c>
    </row>
    <row r="14" spans="1:38" ht="24.75" customHeight="1">
      <c r="A14" s="2" t="s">
        <v>55</v>
      </c>
      <c r="B14" s="6" t="s">
        <v>56</v>
      </c>
      <c r="C14" s="6"/>
      <c r="D14" s="6"/>
      <c r="E14" s="6"/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6.5E-05</v>
      </c>
      <c r="L14" s="4">
        <v>0</v>
      </c>
      <c r="M14" s="4">
        <v>0.625253</v>
      </c>
      <c r="N14" s="4">
        <v>0.000964</v>
      </c>
      <c r="O14" s="4">
        <v>0.018589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0.0012</v>
      </c>
      <c r="W14" s="4">
        <v>0.000195</v>
      </c>
      <c r="X14" s="4">
        <v>0.055595</v>
      </c>
      <c r="Y14" s="4">
        <v>0</v>
      </c>
      <c r="Z14" s="4">
        <v>0.085479</v>
      </c>
      <c r="AA14" s="4">
        <v>0.002447</v>
      </c>
      <c r="AB14" s="4">
        <v>0</v>
      </c>
      <c r="AC14" s="4">
        <v>0</v>
      </c>
      <c r="AD14" s="4">
        <v>0.00478</v>
      </c>
      <c r="AE14" s="4">
        <v>0.005558</v>
      </c>
      <c r="AF14" s="4">
        <v>0</v>
      </c>
      <c r="AG14" s="4">
        <v>0</v>
      </c>
      <c r="AH14" s="4">
        <v>0</v>
      </c>
      <c r="AI14" s="4">
        <v>1.9E-05</v>
      </c>
      <c r="AJ14" s="4">
        <v>0</v>
      </c>
      <c r="AK14" s="4">
        <v>0</v>
      </c>
      <c r="AL14" s="4">
        <v>0.018049</v>
      </c>
    </row>
    <row r="15" spans="1:38" ht="24.75" customHeight="1">
      <c r="A15" s="2" t="s">
        <v>57</v>
      </c>
      <c r="B15" s="6" t="s">
        <v>58</v>
      </c>
      <c r="C15" s="6"/>
      <c r="D15" s="6"/>
      <c r="E15" s="6"/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0.000875</v>
      </c>
      <c r="L15" s="4">
        <v>0</v>
      </c>
      <c r="M15" s="4">
        <v>0.660827</v>
      </c>
      <c r="N15" s="4">
        <v>0.016633</v>
      </c>
      <c r="O15" s="4">
        <v>0.31515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0.001113</v>
      </c>
      <c r="W15" s="4">
        <v>0.002893</v>
      </c>
      <c r="X15" s="4">
        <v>0.164671</v>
      </c>
      <c r="Y15" s="4">
        <v>0</v>
      </c>
      <c r="Z15" s="4">
        <v>2.437003</v>
      </c>
      <c r="AA15" s="4">
        <v>0.042299</v>
      </c>
      <c r="AB15" s="4">
        <v>0</v>
      </c>
      <c r="AC15" s="4">
        <v>0</v>
      </c>
      <c r="AD15" s="4">
        <v>0.07721</v>
      </c>
      <c r="AE15" s="4">
        <v>0.088969</v>
      </c>
      <c r="AF15" s="4">
        <v>0</v>
      </c>
      <c r="AG15" s="4">
        <v>0</v>
      </c>
      <c r="AH15" s="4">
        <v>0</v>
      </c>
      <c r="AI15" s="4">
        <v>0.000247</v>
      </c>
      <c r="AJ15" s="4">
        <v>0</v>
      </c>
      <c r="AK15" s="4">
        <v>0</v>
      </c>
      <c r="AL15" s="4">
        <v>0.23867</v>
      </c>
    </row>
    <row r="16" spans="1:38" ht="24.75" customHeight="1">
      <c r="A16" s="2" t="s">
        <v>59</v>
      </c>
      <c r="B16" s="6" t="s">
        <v>60</v>
      </c>
      <c r="C16" s="6"/>
      <c r="D16" s="6"/>
      <c r="E16" s="6"/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2E-06</v>
      </c>
      <c r="L16" s="4">
        <v>0</v>
      </c>
      <c r="M16" s="4">
        <v>0.051367</v>
      </c>
      <c r="N16" s="4">
        <v>3.5E-05</v>
      </c>
      <c r="O16" s="4">
        <v>0.000704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1.2E-05</v>
      </c>
      <c r="W16" s="4">
        <v>7E-06</v>
      </c>
      <c r="X16" s="4">
        <v>0.013012</v>
      </c>
      <c r="Y16" s="4">
        <v>0</v>
      </c>
      <c r="Z16" s="4">
        <v>0.001265</v>
      </c>
      <c r="AA16" s="4">
        <v>8.5E-05</v>
      </c>
      <c r="AB16" s="4">
        <v>0</v>
      </c>
      <c r="AC16" s="4">
        <v>0</v>
      </c>
      <c r="AD16" s="4">
        <v>0.000328</v>
      </c>
      <c r="AE16" s="4">
        <v>0.000356</v>
      </c>
      <c r="AF16" s="4">
        <v>0</v>
      </c>
      <c r="AG16" s="4">
        <v>0</v>
      </c>
      <c r="AH16" s="4">
        <v>0</v>
      </c>
      <c r="AI16" s="4">
        <v>1E-06</v>
      </c>
      <c r="AJ16" s="4">
        <v>0</v>
      </c>
      <c r="AK16" s="4">
        <v>0</v>
      </c>
      <c r="AL16" s="4">
        <v>0.000657</v>
      </c>
    </row>
    <row r="17" spans="1:38" ht="24.75" customHeight="1">
      <c r="A17" s="2" t="s">
        <v>61</v>
      </c>
      <c r="B17" s="6" t="s">
        <v>62</v>
      </c>
      <c r="C17" s="6"/>
      <c r="D17" s="6"/>
      <c r="E17" s="6"/>
      <c r="F17" s="4">
        <v>7.47603083114755E-05</v>
      </c>
      <c r="G17" s="4">
        <v>0.0004453797184002177</v>
      </c>
      <c r="H17" s="4">
        <v>0.00037490777625975754</v>
      </c>
      <c r="I17" s="4">
        <v>0.00021855154692562706</v>
      </c>
      <c r="J17" s="4">
        <v>0</v>
      </c>
      <c r="K17" s="4">
        <v>0.00027663395795319553</v>
      </c>
      <c r="L17" s="4">
        <v>0</v>
      </c>
      <c r="M17" s="4">
        <v>0.031134608054470235</v>
      </c>
      <c r="N17" s="4">
        <v>0.0006256056237688045</v>
      </c>
      <c r="O17" s="4">
        <v>0.0003709541821886852</v>
      </c>
      <c r="P17" s="4">
        <v>0</v>
      </c>
      <c r="Q17" s="4">
        <v>0</v>
      </c>
      <c r="R17" s="4">
        <v>0</v>
      </c>
      <c r="S17" s="4">
        <v>7.609365643968E-05</v>
      </c>
      <c r="T17" s="4">
        <v>7.94712849460729E-05</v>
      </c>
      <c r="U17" s="4">
        <v>0.00016407134678323107</v>
      </c>
      <c r="V17" s="4">
        <v>0</v>
      </c>
      <c r="W17" s="4">
        <v>0.006271782211818836</v>
      </c>
      <c r="X17" s="4">
        <v>0.0019048288543175454</v>
      </c>
      <c r="Y17" s="4">
        <v>0</v>
      </c>
      <c r="Z17" s="4">
        <v>0.07043061874029191</v>
      </c>
      <c r="AA17" s="4">
        <v>0.0007202772347299489</v>
      </c>
      <c r="AB17" s="4">
        <v>0.001726064134243704</v>
      </c>
      <c r="AC17" s="4">
        <v>0</v>
      </c>
      <c r="AD17" s="4">
        <v>0.00143520948073114</v>
      </c>
      <c r="AE17" s="4">
        <v>0.0015336394397195733</v>
      </c>
      <c r="AF17" s="4">
        <v>0.0007609365643968</v>
      </c>
      <c r="AG17" s="4">
        <v>0</v>
      </c>
      <c r="AH17" s="4">
        <v>0.003186907547885405</v>
      </c>
      <c r="AI17" s="4">
        <v>1.0893708114178534E-05</v>
      </c>
      <c r="AJ17" s="4">
        <v>0</v>
      </c>
      <c r="AK17" s="4">
        <v>0.0016924253457243493</v>
      </c>
      <c r="AL17" s="4">
        <v>0.00775500481187655</v>
      </c>
    </row>
    <row r="18" spans="1:38" ht="24.75" customHeight="1">
      <c r="A18" s="2" t="s">
        <v>63</v>
      </c>
      <c r="B18" s="6" t="s">
        <v>64</v>
      </c>
      <c r="C18" s="6"/>
      <c r="D18" s="6"/>
      <c r="E18" s="6"/>
      <c r="F18" s="4">
        <v>0</v>
      </c>
      <c r="G18" s="4">
        <v>1.67942E-06</v>
      </c>
      <c r="H18" s="4">
        <v>1.03658E-06</v>
      </c>
      <c r="I18" s="4">
        <v>0</v>
      </c>
      <c r="J18" s="4">
        <v>2.70696</v>
      </c>
      <c r="K18" s="4">
        <v>3.395E-07</v>
      </c>
      <c r="L18" s="4">
        <v>0</v>
      </c>
      <c r="M18" s="4">
        <v>0.001646558423</v>
      </c>
      <c r="N18" s="4">
        <v>1.6975E-06</v>
      </c>
      <c r="O18" s="4">
        <v>5.7715E-05</v>
      </c>
      <c r="P18" s="4">
        <v>6.6996</v>
      </c>
      <c r="Q18" s="4">
        <v>0.3395</v>
      </c>
      <c r="R18" s="4">
        <v>15.2775</v>
      </c>
      <c r="S18" s="4">
        <v>0</v>
      </c>
      <c r="T18" s="4">
        <v>0</v>
      </c>
      <c r="U18" s="4">
        <v>0</v>
      </c>
      <c r="V18" s="4">
        <v>2.88281E-07</v>
      </c>
      <c r="W18" s="4">
        <v>2.3765E-06</v>
      </c>
      <c r="X18" s="4">
        <v>0.000311453051</v>
      </c>
      <c r="Y18" s="4">
        <v>0</v>
      </c>
      <c r="Z18" s="4">
        <v>0.001214166956</v>
      </c>
      <c r="AA18" s="4">
        <v>0</v>
      </c>
      <c r="AB18" s="4">
        <v>0</v>
      </c>
      <c r="AC18" s="4">
        <v>82.5246</v>
      </c>
      <c r="AD18" s="4">
        <v>7.0362203E-05</v>
      </c>
      <c r="AE18" s="4">
        <v>7.0362203E-05</v>
      </c>
      <c r="AF18" s="4">
        <v>0</v>
      </c>
      <c r="AG18" s="4">
        <v>0</v>
      </c>
      <c r="AH18" s="4">
        <v>0</v>
      </c>
      <c r="AI18" s="4">
        <v>3.395E-07</v>
      </c>
      <c r="AJ18" s="4">
        <v>0</v>
      </c>
      <c r="AK18" s="4">
        <v>7.0362203E-05</v>
      </c>
      <c r="AL18" s="4">
        <v>3.395E-05</v>
      </c>
    </row>
    <row r="19" spans="1:38" ht="24.75" customHeight="1">
      <c r="A19" s="2" t="s">
        <v>65</v>
      </c>
      <c r="B19" s="6" t="s">
        <v>66</v>
      </c>
      <c r="C19" s="6"/>
      <c r="D19" s="6"/>
      <c r="E19" s="6"/>
      <c r="F19" s="4">
        <v>0.005955682448419745</v>
      </c>
      <c r="G19" s="4">
        <v>1.3673811388476156</v>
      </c>
      <c r="H19" s="4">
        <v>1.3010593149855016</v>
      </c>
      <c r="I19" s="4">
        <v>0.7952532283719644</v>
      </c>
      <c r="J19" s="4">
        <v>0</v>
      </c>
      <c r="K19" s="4">
        <v>0.00913417282272155</v>
      </c>
      <c r="L19" s="4">
        <v>0</v>
      </c>
      <c r="M19" s="4">
        <v>33.381874887475796</v>
      </c>
      <c r="N19" s="4">
        <v>0.026031100618324</v>
      </c>
      <c r="O19" s="4">
        <v>0.05055603242466414</v>
      </c>
      <c r="P19" s="4">
        <v>0</v>
      </c>
      <c r="Q19" s="4">
        <v>0</v>
      </c>
      <c r="R19" s="4">
        <v>0</v>
      </c>
      <c r="S19" s="4">
        <v>0.041765316274768</v>
      </c>
      <c r="T19" s="4">
        <v>0.003498646412486452</v>
      </c>
      <c r="U19" s="4">
        <v>0.9002632216129532</v>
      </c>
      <c r="V19" s="4">
        <v>0.0257167218</v>
      </c>
      <c r="W19" s="4">
        <v>0.0285412188012396</v>
      </c>
      <c r="X19" s="4">
        <v>5.628606902702804</v>
      </c>
      <c r="Y19" s="4">
        <v>0</v>
      </c>
      <c r="Z19" s="4">
        <v>0.621002557968068</v>
      </c>
      <c r="AA19" s="4">
        <v>0.2569503326242588</v>
      </c>
      <c r="AB19" s="4">
        <v>4.279009818482975</v>
      </c>
      <c r="AC19" s="4">
        <v>0</v>
      </c>
      <c r="AD19" s="4">
        <v>4.199298095789306</v>
      </c>
      <c r="AE19" s="4">
        <v>4.199341935789306</v>
      </c>
      <c r="AF19" s="4">
        <v>0.41801221234768</v>
      </c>
      <c r="AG19" s="4">
        <v>0</v>
      </c>
      <c r="AH19" s="4">
        <v>0.119511513652325</v>
      </c>
      <c r="AI19" s="4">
        <v>0.0033567300343384</v>
      </c>
      <c r="AJ19" s="4">
        <v>0</v>
      </c>
      <c r="AK19" s="4">
        <v>4.407205924822821</v>
      </c>
      <c r="AL19" s="4">
        <v>0.8315284679563536</v>
      </c>
    </row>
    <row r="20" spans="1:38" ht="24.75" customHeight="1">
      <c r="A20" s="2" t="s">
        <v>67</v>
      </c>
      <c r="B20" s="6" t="s">
        <v>68</v>
      </c>
      <c r="C20" s="6"/>
      <c r="D20" s="6"/>
      <c r="E20" s="6"/>
      <c r="F20" s="4">
        <v>0</v>
      </c>
      <c r="G20" s="4">
        <v>5.9385E-06</v>
      </c>
      <c r="H20" s="4">
        <v>3.6095E-06</v>
      </c>
      <c r="I20" s="4">
        <v>0</v>
      </c>
      <c r="J20" s="4">
        <v>9.5335</v>
      </c>
      <c r="K20" s="4">
        <v>1.1935E-06</v>
      </c>
      <c r="L20" s="4">
        <v>0</v>
      </c>
      <c r="M20" s="4">
        <v>0.0032655685</v>
      </c>
      <c r="N20" s="4">
        <v>5.9675E-06</v>
      </c>
      <c r="O20" s="4">
        <v>0.000202895</v>
      </c>
      <c r="P20" s="4">
        <v>23.725</v>
      </c>
      <c r="Q20" s="4">
        <v>1.1935</v>
      </c>
      <c r="R20" s="4">
        <v>53.7075</v>
      </c>
      <c r="S20" s="4">
        <v>0</v>
      </c>
      <c r="T20" s="4">
        <v>0</v>
      </c>
      <c r="U20" s="4">
        <v>0</v>
      </c>
      <c r="V20" s="4">
        <v>9.432E-07</v>
      </c>
      <c r="W20" s="4">
        <v>8.3545E-06</v>
      </c>
      <c r="X20" s="4">
        <v>0.0003379612</v>
      </c>
      <c r="Y20" s="4">
        <v>0</v>
      </c>
      <c r="Z20" s="4">
        <v>0.00363699915</v>
      </c>
      <c r="AA20" s="4">
        <v>0</v>
      </c>
      <c r="AB20" s="4">
        <v>0</v>
      </c>
      <c r="AC20" s="4">
        <v>294.605</v>
      </c>
      <c r="AD20" s="4">
        <v>0.0001433713</v>
      </c>
      <c r="AE20" s="4">
        <v>0.0001433713</v>
      </c>
      <c r="AF20" s="4">
        <v>0</v>
      </c>
      <c r="AG20" s="4">
        <v>0</v>
      </c>
      <c r="AH20" s="4">
        <v>0</v>
      </c>
      <c r="AI20" s="4">
        <v>1.1935E-06</v>
      </c>
      <c r="AJ20" s="4">
        <v>0</v>
      </c>
      <c r="AK20" s="4">
        <v>0.0001433713</v>
      </c>
      <c r="AL20" s="4">
        <v>0.00011935</v>
      </c>
    </row>
    <row r="21" spans="1:38" ht="24.75" customHeight="1">
      <c r="A21" s="2" t="s">
        <v>69</v>
      </c>
      <c r="B21" s="6" t="s">
        <v>70</v>
      </c>
      <c r="C21" s="6"/>
      <c r="D21" s="6"/>
      <c r="E21" s="6"/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0.0077147207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</row>
    <row r="22" spans="1:38" ht="24.75" customHeight="1">
      <c r="A22" s="2" t="s">
        <v>71</v>
      </c>
      <c r="B22" s="6" t="s">
        <v>72</v>
      </c>
      <c r="C22" s="6"/>
      <c r="D22" s="6"/>
      <c r="E22" s="6"/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0.0013967373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</row>
    <row r="23" spans="1:38" ht="24.75" customHeight="1">
      <c r="A23" s="2" t="s">
        <v>73</v>
      </c>
      <c r="B23" s="6" t="s">
        <v>74</v>
      </c>
      <c r="C23" s="6"/>
      <c r="D23" s="6"/>
      <c r="E23" s="6"/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0.00161690255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0.0042098509</v>
      </c>
      <c r="AE23" s="4">
        <v>0.018601411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0.082859831</v>
      </c>
      <c r="AL23" s="4">
        <v>0</v>
      </c>
    </row>
    <row r="24" spans="1:38" ht="24.75" customHeight="1">
      <c r="A24" s="2" t="s">
        <v>75</v>
      </c>
      <c r="B24" s="6" t="s">
        <v>76</v>
      </c>
      <c r="C24" s="6"/>
      <c r="D24" s="6"/>
      <c r="E24" s="6"/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0.0010592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2.05904E-07</v>
      </c>
      <c r="AE24" s="4">
        <v>9.185782E-06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0.01319040332</v>
      </c>
      <c r="AL24" s="4">
        <v>0</v>
      </c>
    </row>
    <row r="25" spans="1:38" ht="24.75" customHeight="1">
      <c r="A25" s="2" t="s">
        <v>77</v>
      </c>
      <c r="B25" s="6" t="s">
        <v>78</v>
      </c>
      <c r="C25" s="6"/>
      <c r="D25" s="6"/>
      <c r="E25" s="6"/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0.0014464027196</v>
      </c>
      <c r="AE25" s="4">
        <v>0.014464027196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0.02877991506</v>
      </c>
      <c r="AL25" s="4">
        <v>0</v>
      </c>
    </row>
    <row r="26" spans="1:38" ht="24.75" customHeight="1">
      <c r="A26" s="2" t="s">
        <v>79</v>
      </c>
      <c r="B26" s="6" t="s">
        <v>80</v>
      </c>
      <c r="C26" s="6"/>
      <c r="D26" s="6"/>
      <c r="E26" s="6"/>
      <c r="F26" s="4">
        <v>0.0003045</v>
      </c>
      <c r="G26" s="4">
        <v>0</v>
      </c>
      <c r="H26" s="4">
        <v>0</v>
      </c>
      <c r="I26" s="4">
        <v>0</v>
      </c>
      <c r="J26" s="4">
        <v>0</v>
      </c>
      <c r="K26" s="4">
        <v>0.000126</v>
      </c>
      <c r="L26" s="4">
        <v>0</v>
      </c>
      <c r="M26" s="4">
        <v>0</v>
      </c>
      <c r="N26" s="4">
        <v>0.0003885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0.000252</v>
      </c>
      <c r="X26" s="4">
        <v>0</v>
      </c>
      <c r="Y26" s="4">
        <v>0</v>
      </c>
      <c r="Z26" s="4">
        <v>0</v>
      </c>
      <c r="AA26" s="4">
        <v>0.003045</v>
      </c>
      <c r="AB26" s="4">
        <v>0</v>
      </c>
      <c r="AC26" s="4">
        <v>0</v>
      </c>
      <c r="AD26" s="4">
        <v>0.000231</v>
      </c>
      <c r="AE26" s="4">
        <v>0.0002625</v>
      </c>
      <c r="AF26" s="4">
        <v>0</v>
      </c>
      <c r="AG26" s="4">
        <v>0</v>
      </c>
      <c r="AH26" s="4">
        <v>0</v>
      </c>
      <c r="AI26" s="4">
        <v>0.001575</v>
      </c>
      <c r="AJ26" s="4">
        <v>0</v>
      </c>
      <c r="AK26" s="4">
        <v>0.000294</v>
      </c>
      <c r="AL26" s="4">
        <v>0</v>
      </c>
    </row>
    <row r="27" spans="1:38" ht="24.75" customHeight="1">
      <c r="A27" s="2" t="s">
        <v>81</v>
      </c>
      <c r="B27" s="6" t="s">
        <v>82</v>
      </c>
      <c r="C27" s="6"/>
      <c r="D27" s="6"/>
      <c r="E27" s="6"/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5.5448E-05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0.00069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</row>
    <row r="28" spans="1:38" ht="24.75" customHeight="1">
      <c r="A28" s="2" t="s">
        <v>83</v>
      </c>
      <c r="B28" s="6" t="s">
        <v>84</v>
      </c>
      <c r="C28" s="6"/>
      <c r="D28" s="6"/>
      <c r="E28" s="6"/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2.3E-05</v>
      </c>
      <c r="AL28" s="4">
        <v>0</v>
      </c>
    </row>
    <row r="29" spans="1:38" ht="24.75" customHeight="1">
      <c r="A29" s="2" t="s">
        <v>85</v>
      </c>
      <c r="B29" s="6" t="s">
        <v>86</v>
      </c>
      <c r="C29" s="6"/>
      <c r="D29" s="6"/>
      <c r="E29" s="6"/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0.0569137008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0.0009767403</v>
      </c>
      <c r="AE29" s="4">
        <v>0.0050139903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0.0090636981</v>
      </c>
      <c r="AL29" s="4">
        <v>0</v>
      </c>
    </row>
    <row r="30" spans="1:38" ht="24.75" customHeight="1">
      <c r="A30" s="2" t="s">
        <v>87</v>
      </c>
      <c r="B30" s="6" t="s">
        <v>88</v>
      </c>
      <c r="C30" s="6"/>
      <c r="D30" s="6"/>
      <c r="E30" s="6"/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0.0049992953088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0.0046370633992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0.0101993034092</v>
      </c>
      <c r="AL30" s="4">
        <v>0</v>
      </c>
    </row>
    <row r="31" spans="1:38" ht="24.75" customHeight="1">
      <c r="A31" s="2" t="s">
        <v>89</v>
      </c>
      <c r="B31" s="6" t="s">
        <v>90</v>
      </c>
      <c r="C31" s="6"/>
      <c r="D31" s="6"/>
      <c r="E31" s="6"/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0.06465342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</row>
    <row r="32" spans="1:38" ht="24.75" customHeight="1">
      <c r="A32" s="2" t="s">
        <v>91</v>
      </c>
      <c r="B32" s="6" t="s">
        <v>92</v>
      </c>
      <c r="C32" s="6"/>
      <c r="D32" s="6"/>
      <c r="E32" s="6"/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0.0031215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</row>
    <row r="33" spans="1:38" ht="24.75" customHeight="1">
      <c r="A33" s="2" t="s">
        <v>93</v>
      </c>
      <c r="B33" s="6" t="s">
        <v>94</v>
      </c>
      <c r="C33" s="6"/>
      <c r="D33" s="6"/>
      <c r="E33" s="6"/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0.11196518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</row>
    <row r="34" spans="1:38" ht="24.75" customHeight="1">
      <c r="A34" s="2" t="s">
        <v>95</v>
      </c>
      <c r="B34" s="6" t="s">
        <v>96</v>
      </c>
      <c r="C34" s="6"/>
      <c r="D34" s="6"/>
      <c r="E34" s="6"/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3.9205681</v>
      </c>
      <c r="W34" s="4">
        <v>0</v>
      </c>
      <c r="X34" s="4">
        <v>1.356736</v>
      </c>
      <c r="Y34" s="4">
        <v>749</v>
      </c>
      <c r="Z34" s="4">
        <v>0</v>
      </c>
      <c r="AA34" s="4">
        <v>0</v>
      </c>
      <c r="AB34" s="4">
        <v>0</v>
      </c>
      <c r="AC34" s="4">
        <v>0</v>
      </c>
      <c r="AD34" s="4">
        <v>0.02294481</v>
      </c>
      <c r="AE34" s="4">
        <v>0.0359136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</row>
    <row r="35" spans="1:38" ht="24.75" customHeight="1">
      <c r="A35" s="2" t="s">
        <v>97</v>
      </c>
      <c r="B35" s="6" t="s">
        <v>98</v>
      </c>
      <c r="C35" s="6"/>
      <c r="D35" s="6"/>
      <c r="E35" s="6"/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0.84520366</v>
      </c>
      <c r="W35" s="4">
        <v>0</v>
      </c>
      <c r="X35" s="4">
        <v>0.46675426</v>
      </c>
      <c r="Y35" s="4">
        <v>157.8</v>
      </c>
      <c r="Z35" s="4">
        <v>0</v>
      </c>
      <c r="AA35" s="4">
        <v>0</v>
      </c>
      <c r="AB35" s="4">
        <v>0</v>
      </c>
      <c r="AC35" s="4">
        <v>0</v>
      </c>
      <c r="AD35" s="4">
        <v>0.010092024</v>
      </c>
      <c r="AE35" s="4">
        <v>0.015137976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</row>
    <row r="36" spans="1:38" ht="24.75" customHeight="1">
      <c r="A36" s="2" t="s">
        <v>99</v>
      </c>
      <c r="B36" s="6" t="s">
        <v>100</v>
      </c>
      <c r="C36" s="6"/>
      <c r="D36" s="6"/>
      <c r="E36" s="6"/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3.05E-06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5.2E-06</v>
      </c>
      <c r="AL36" s="4">
        <v>0</v>
      </c>
    </row>
    <row r="37" spans="1:38" ht="24.75" customHeight="1">
      <c r="A37" s="2" t="s">
        <v>101</v>
      </c>
      <c r="B37" s="6" t="s">
        <v>102</v>
      </c>
      <c r="C37" s="6"/>
      <c r="D37" s="6"/>
      <c r="E37" s="6"/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0.360808</v>
      </c>
      <c r="W37" s="4">
        <v>0</v>
      </c>
      <c r="X37" s="4">
        <v>0.051544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3.05E-06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</row>
    <row r="38" spans="1:38" ht="24.75" customHeight="1">
      <c r="A38" s="2" t="s">
        <v>103</v>
      </c>
      <c r="B38" s="6" t="s">
        <v>104</v>
      </c>
      <c r="C38" s="6"/>
      <c r="D38" s="6"/>
      <c r="E38" s="6"/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0.025375</v>
      </c>
      <c r="W38" s="4">
        <v>0</v>
      </c>
      <c r="X38" s="4">
        <v>0.003625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3.05E-06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</row>
    <row r="39" spans="1:38" ht="24.75" customHeight="1">
      <c r="A39" s="2" t="s">
        <v>105</v>
      </c>
      <c r="B39" s="6" t="s">
        <v>106</v>
      </c>
      <c r="C39" s="6"/>
      <c r="D39" s="6"/>
      <c r="E39" s="6"/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0.34299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0.002781</v>
      </c>
      <c r="AE39" s="4">
        <v>0.0041715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</row>
    <row r="40" spans="1:38" ht="24.75" customHeight="1">
      <c r="A40" s="2" t="s">
        <v>107</v>
      </c>
      <c r="B40" s="6" t="s">
        <v>108</v>
      </c>
      <c r="C40" s="6"/>
      <c r="D40" s="6"/>
      <c r="E40" s="6"/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0.422355404</v>
      </c>
      <c r="W40" s="4">
        <v>0</v>
      </c>
      <c r="X40" s="4">
        <v>0.245848668</v>
      </c>
      <c r="Y40" s="4">
        <v>14068.12</v>
      </c>
      <c r="Z40" s="4">
        <v>0</v>
      </c>
      <c r="AA40" s="4">
        <v>0</v>
      </c>
      <c r="AB40" s="4">
        <v>0</v>
      </c>
      <c r="AC40" s="4">
        <v>0</v>
      </c>
      <c r="AD40" s="4">
        <v>0.0015172096</v>
      </c>
      <c r="AE40" s="4">
        <v>0.03151906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</row>
    <row r="41" spans="1:38" ht="24.75" customHeight="1">
      <c r="A41" s="2" t="s">
        <v>109</v>
      </c>
      <c r="B41" s="6" t="s">
        <v>110</v>
      </c>
      <c r="C41" s="6"/>
      <c r="D41" s="6"/>
      <c r="E41" s="6"/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0.2532</v>
      </c>
      <c r="W41" s="4">
        <v>0</v>
      </c>
      <c r="X41" s="4">
        <v>0.15825</v>
      </c>
      <c r="Y41" s="4">
        <v>400</v>
      </c>
      <c r="Z41" s="4">
        <v>0</v>
      </c>
      <c r="AA41" s="4">
        <v>0</v>
      </c>
      <c r="AB41" s="4">
        <v>0</v>
      </c>
      <c r="AC41" s="4">
        <v>0</v>
      </c>
      <c r="AD41" s="4">
        <v>0.008384</v>
      </c>
      <c r="AE41" s="4">
        <v>0.044042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</row>
    <row r="42" spans="1:38" ht="24.75" customHeight="1">
      <c r="A42" s="2" t="s">
        <v>111</v>
      </c>
      <c r="B42" s="6" t="s">
        <v>112</v>
      </c>
      <c r="C42" s="6"/>
      <c r="D42" s="6"/>
      <c r="E42" s="6"/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0.03201</v>
      </c>
      <c r="W42" s="4">
        <v>0</v>
      </c>
      <c r="X42" s="4">
        <v>0.01455</v>
      </c>
      <c r="Y42" s="4">
        <v>76113</v>
      </c>
      <c r="Z42" s="4">
        <v>0</v>
      </c>
      <c r="AA42" s="4">
        <v>0</v>
      </c>
      <c r="AB42" s="4">
        <v>0</v>
      </c>
      <c r="AC42" s="4">
        <v>0</v>
      </c>
      <c r="AD42" s="4">
        <v>0.0010185</v>
      </c>
      <c r="AE42" s="4">
        <v>0.007566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</row>
    <row r="43" spans="1:38" ht="24.75" customHeight="1">
      <c r="A43" s="2" t="s">
        <v>113</v>
      </c>
      <c r="B43" s="6" t="s">
        <v>114</v>
      </c>
      <c r="C43" s="6"/>
      <c r="D43" s="6"/>
      <c r="E43" s="6"/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0.00648</v>
      </c>
      <c r="W43" s="4">
        <v>0</v>
      </c>
      <c r="X43" s="4">
        <v>0.00405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0.000216</v>
      </c>
      <c r="AE43" s="4">
        <v>0.001134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</row>
    <row r="44" spans="1:38" ht="24.75" customHeight="1">
      <c r="A44" s="2" t="s">
        <v>115</v>
      </c>
      <c r="B44" s="6" t="s">
        <v>116</v>
      </c>
      <c r="C44" s="6"/>
      <c r="D44" s="6"/>
      <c r="E44" s="6"/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0.2011768665</v>
      </c>
      <c r="W44" s="4">
        <v>0</v>
      </c>
      <c r="X44" s="4">
        <v>3.2509401E-08</v>
      </c>
      <c r="Y44" s="4">
        <v>5107075</v>
      </c>
      <c r="Z44" s="4">
        <v>0</v>
      </c>
      <c r="AA44" s="4">
        <v>0</v>
      </c>
      <c r="AB44" s="4">
        <v>0</v>
      </c>
      <c r="AC44" s="4">
        <v>0</v>
      </c>
      <c r="AD44" s="4">
        <v>0.0127914078</v>
      </c>
      <c r="AE44" s="4">
        <v>0.1659964922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</row>
    <row r="45" spans="1:38" ht="24.75" customHeight="1">
      <c r="A45" s="2" t="s">
        <v>117</v>
      </c>
      <c r="B45" s="6" t="s">
        <v>118</v>
      </c>
      <c r="C45" s="6"/>
      <c r="D45" s="6"/>
      <c r="E45" s="6"/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0.0003803475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</row>
    <row r="46" spans="1:38" ht="24.75" customHeight="1">
      <c r="A46" s="2" t="s">
        <v>119</v>
      </c>
      <c r="B46" s="6" t="s">
        <v>120</v>
      </c>
      <c r="C46" s="6"/>
      <c r="D46" s="6"/>
      <c r="E46" s="6"/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5.254E-05</v>
      </c>
      <c r="AE46" s="4">
        <v>0.00024359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0.0005254</v>
      </c>
      <c r="AL46" s="4">
        <v>0</v>
      </c>
    </row>
    <row r="47" spans="1:38" ht="24.75" customHeight="1">
      <c r="A47" s="2" t="s">
        <v>121</v>
      </c>
      <c r="B47" s="6" t="s">
        <v>122</v>
      </c>
      <c r="C47" s="6"/>
      <c r="D47" s="6"/>
      <c r="E47" s="6"/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0.000228123819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</row>
    <row r="48" spans="1:38" ht="24.75" customHeight="1">
      <c r="A48" s="2" t="s">
        <v>123</v>
      </c>
      <c r="B48" s="6" t="s">
        <v>124</v>
      </c>
      <c r="C48" s="6"/>
      <c r="D48" s="6"/>
      <c r="E48" s="6"/>
      <c r="F48" s="4">
        <v>0.00197691273</v>
      </c>
      <c r="G48" s="4">
        <v>0</v>
      </c>
      <c r="H48" s="4">
        <v>0</v>
      </c>
      <c r="I48" s="4">
        <v>0</v>
      </c>
      <c r="J48" s="4">
        <v>0</v>
      </c>
      <c r="K48" s="4">
        <v>0.0016039413</v>
      </c>
      <c r="L48" s="4">
        <v>188000</v>
      </c>
      <c r="M48" s="4">
        <v>0.0009475424</v>
      </c>
      <c r="N48" s="4">
        <v>0.00714729987</v>
      </c>
      <c r="O48" s="4">
        <v>0.00395382546</v>
      </c>
      <c r="P48" s="4">
        <v>0</v>
      </c>
      <c r="Q48" s="4">
        <v>0</v>
      </c>
      <c r="R48" s="4">
        <v>0</v>
      </c>
      <c r="S48" s="4">
        <v>0.15207021</v>
      </c>
      <c r="T48" s="4">
        <v>0.0015795581</v>
      </c>
      <c r="U48" s="4">
        <v>0</v>
      </c>
      <c r="V48" s="4">
        <v>0</v>
      </c>
      <c r="W48" s="4">
        <v>0.00060828084</v>
      </c>
      <c r="X48" s="4">
        <v>0.00106449147</v>
      </c>
      <c r="Y48" s="4">
        <v>0</v>
      </c>
      <c r="Z48" s="4">
        <v>0.0026017712</v>
      </c>
      <c r="AA48" s="4">
        <v>0.0084022705</v>
      </c>
      <c r="AB48" s="4">
        <v>0.0052706701</v>
      </c>
      <c r="AC48" s="4">
        <v>0</v>
      </c>
      <c r="AD48" s="4">
        <v>0</v>
      </c>
      <c r="AE48" s="4">
        <v>0</v>
      </c>
      <c r="AF48" s="4">
        <v>0.030414042</v>
      </c>
      <c r="AG48" s="4">
        <v>0.000323</v>
      </c>
      <c r="AH48" s="4">
        <v>1.17712E-05</v>
      </c>
      <c r="AI48" s="4">
        <v>0</v>
      </c>
      <c r="AJ48" s="4">
        <v>6.0828084E-08</v>
      </c>
      <c r="AK48" s="4">
        <v>4.204E-06</v>
      </c>
      <c r="AL48" s="4">
        <v>0</v>
      </c>
    </row>
    <row r="49" spans="1:38" ht="24.75" customHeight="1">
      <c r="A49" s="2" t="s">
        <v>125</v>
      </c>
      <c r="B49" s="6" t="s">
        <v>126</v>
      </c>
      <c r="C49" s="6"/>
      <c r="D49" s="6"/>
      <c r="E49" s="6"/>
      <c r="F49" s="4">
        <v>1.67278272E-05</v>
      </c>
      <c r="G49" s="4">
        <v>0</v>
      </c>
      <c r="H49" s="4">
        <v>0</v>
      </c>
      <c r="I49" s="4">
        <v>0</v>
      </c>
      <c r="J49" s="4">
        <v>0</v>
      </c>
      <c r="K49" s="4">
        <v>0.001003669632</v>
      </c>
      <c r="L49" s="4">
        <v>0</v>
      </c>
      <c r="M49" s="4">
        <v>0</v>
      </c>
      <c r="N49" s="4">
        <v>0.0001003669632</v>
      </c>
      <c r="O49" s="4">
        <v>0.001003669632</v>
      </c>
      <c r="P49" s="4">
        <v>0</v>
      </c>
      <c r="Q49" s="4">
        <v>0</v>
      </c>
      <c r="R49" s="4">
        <v>0</v>
      </c>
      <c r="S49" s="4">
        <v>0.0095587584</v>
      </c>
      <c r="T49" s="4">
        <v>0.001003669632</v>
      </c>
      <c r="U49" s="4">
        <v>0</v>
      </c>
      <c r="V49" s="4">
        <v>0</v>
      </c>
      <c r="W49" s="4">
        <v>3.34556544E-05</v>
      </c>
      <c r="X49" s="4">
        <v>0.03536740608</v>
      </c>
      <c r="Y49" s="4">
        <v>0</v>
      </c>
      <c r="Z49" s="4">
        <v>0</v>
      </c>
      <c r="AA49" s="4">
        <v>0.01170947904</v>
      </c>
      <c r="AB49" s="4">
        <v>0</v>
      </c>
      <c r="AC49" s="4">
        <v>0</v>
      </c>
      <c r="AD49" s="4">
        <v>9.5587584E-08</v>
      </c>
      <c r="AE49" s="4">
        <v>1.43381376E-07</v>
      </c>
      <c r="AF49" s="4">
        <v>0</v>
      </c>
      <c r="AG49" s="4">
        <v>0</v>
      </c>
      <c r="AH49" s="4">
        <v>0</v>
      </c>
      <c r="AI49" s="4">
        <v>0</v>
      </c>
      <c r="AJ49" s="4">
        <v>9.5587584E-05</v>
      </c>
      <c r="AK49" s="4">
        <v>0</v>
      </c>
      <c r="AL49" s="4">
        <v>0.007025687424</v>
      </c>
    </row>
    <row r="50" spans="1:38" ht="24.75" customHeight="1">
      <c r="A50" s="2" t="s">
        <v>127</v>
      </c>
      <c r="B50" s="6" t="s">
        <v>128</v>
      </c>
      <c r="C50" s="6"/>
      <c r="D50" s="6"/>
      <c r="E50" s="6"/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0.00153313223</v>
      </c>
      <c r="W50" s="4">
        <v>0</v>
      </c>
      <c r="X50" s="4">
        <v>0.0016138234</v>
      </c>
      <c r="Y50" s="4">
        <v>0</v>
      </c>
      <c r="Z50" s="4">
        <v>0</v>
      </c>
      <c r="AA50" s="4">
        <v>0</v>
      </c>
      <c r="AB50" s="4">
        <v>0.00733682474</v>
      </c>
      <c r="AC50" s="4">
        <v>0</v>
      </c>
      <c r="AD50" s="4">
        <v>0.000394721171012</v>
      </c>
      <c r="AE50" s="4">
        <v>0.000460752593672</v>
      </c>
      <c r="AF50" s="4">
        <v>0</v>
      </c>
      <c r="AG50" s="4">
        <v>0</v>
      </c>
      <c r="AH50" s="4">
        <v>0</v>
      </c>
      <c r="AI50" s="4">
        <v>0</v>
      </c>
      <c r="AJ50" s="4">
        <v>0.08069117</v>
      </c>
      <c r="AK50" s="4">
        <v>0.000658113179178</v>
      </c>
      <c r="AL50" s="4">
        <v>0</v>
      </c>
    </row>
    <row r="51" spans="1:38" ht="24.75" customHeight="1">
      <c r="A51" s="2" t="s">
        <v>129</v>
      </c>
      <c r="B51" s="6" t="s">
        <v>130</v>
      </c>
      <c r="C51" s="6"/>
      <c r="D51" s="6"/>
      <c r="E51" s="6"/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0.00113551261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0.00330090875</v>
      </c>
      <c r="AL51" s="4">
        <v>0</v>
      </c>
    </row>
    <row r="52" spans="1:38" ht="24.75" customHeight="1">
      <c r="A52" s="2" t="s">
        <v>131</v>
      </c>
      <c r="B52" s="6" t="s">
        <v>132</v>
      </c>
      <c r="C52" s="6"/>
      <c r="D52" s="6"/>
      <c r="E52" s="6"/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5.852574E-05</v>
      </c>
      <c r="AE52" s="4">
        <v>0.00154862544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0.0034258815</v>
      </c>
      <c r="AL52" s="4">
        <v>0</v>
      </c>
    </row>
    <row r="53" spans="1:38" ht="24.75" customHeight="1">
      <c r="A53" s="2" t="s">
        <v>133</v>
      </c>
      <c r="B53" s="6" t="s">
        <v>134</v>
      </c>
      <c r="C53" s="6"/>
      <c r="D53" s="6"/>
      <c r="E53" s="6"/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2.4589242E-05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7.23213E-05</v>
      </c>
      <c r="AL53" s="4">
        <v>0</v>
      </c>
    </row>
    <row r="54" spans="6:38" ht="12.75">
      <c r="F54" s="7">
        <f>SUM(F4:F53)</f>
        <v>0.015360424030651083</v>
      </c>
      <c r="G54" s="7">
        <f aca="true" t="shared" si="0" ref="G54:AL54">SUM(G4:G53)</f>
        <v>1.422802520995941</v>
      </c>
      <c r="H54" s="7">
        <f t="shared" si="0"/>
        <v>1.3438336177916266</v>
      </c>
      <c r="I54" s="7">
        <f t="shared" si="0"/>
        <v>0.8188314305678492</v>
      </c>
      <c r="J54" s="7">
        <f t="shared" si="0"/>
        <v>360.17744999999996</v>
      </c>
      <c r="K54" s="7">
        <f t="shared" si="0"/>
        <v>0.015143038864207706</v>
      </c>
      <c r="L54" s="7">
        <f t="shared" si="0"/>
        <v>188000</v>
      </c>
      <c r="M54" s="7">
        <f t="shared" si="0"/>
        <v>39.90630636127269</v>
      </c>
      <c r="N54" s="7">
        <f t="shared" si="0"/>
        <v>0.06384885382064406</v>
      </c>
      <c r="O54" s="7">
        <f t="shared" si="0"/>
        <v>0.4904325549156944</v>
      </c>
      <c r="P54" s="7">
        <f t="shared" si="0"/>
        <v>900.2397000000001</v>
      </c>
      <c r="Q54" s="7">
        <f t="shared" si="0"/>
        <v>45.02558</v>
      </c>
      <c r="R54" s="7">
        <f t="shared" si="0"/>
        <v>2026.1510999999998</v>
      </c>
      <c r="S54" s="7">
        <f t="shared" si="0"/>
        <v>0.22221677188734515</v>
      </c>
      <c r="T54" s="7">
        <f t="shared" si="0"/>
        <v>0.00963751714006877</v>
      </c>
      <c r="U54" s="7">
        <f t="shared" si="0"/>
        <v>0.9210497401067513</v>
      </c>
      <c r="V54" s="7">
        <f t="shared" si="0"/>
        <v>6.453282607004999</v>
      </c>
      <c r="W54" s="7">
        <f t="shared" si="0"/>
        <v>0.07992987798533395</v>
      </c>
      <c r="X54" s="7">
        <f t="shared" si="0"/>
        <v>9.175551343718713</v>
      </c>
      <c r="Y54" s="7">
        <f t="shared" si="0"/>
        <v>5198562.92</v>
      </c>
      <c r="Z54" s="7">
        <f t="shared" si="0"/>
        <v>4.4472174075316335</v>
      </c>
      <c r="AA54" s="7">
        <f t="shared" si="0"/>
        <v>0.3576128718999526</v>
      </c>
      <c r="AB54" s="7">
        <f t="shared" si="0"/>
        <v>4.598289144419494</v>
      </c>
      <c r="AC54" s="7">
        <f t="shared" si="0"/>
        <v>11249.3256</v>
      </c>
      <c r="AD54" s="7">
        <f t="shared" si="0"/>
        <v>4.379554660060672</v>
      </c>
      <c r="AE54" s="7">
        <f t="shared" si="0"/>
        <v>4.681021074331683</v>
      </c>
      <c r="AF54" s="7">
        <f t="shared" si="0"/>
        <v>0.9502059565267645</v>
      </c>
      <c r="AG54" s="7">
        <f t="shared" si="0"/>
        <v>0.646928455</v>
      </c>
      <c r="AH54" s="7">
        <f t="shared" si="0"/>
        <v>0.20492808104729965</v>
      </c>
      <c r="AI54" s="7">
        <f t="shared" si="0"/>
        <v>0.02507681221286241</v>
      </c>
      <c r="AJ54" s="7">
        <f t="shared" si="0"/>
        <v>0.080786818412084</v>
      </c>
      <c r="AK54" s="7">
        <f t="shared" si="0"/>
        <v>4.603783766305357</v>
      </c>
      <c r="AL54" s="7">
        <f t="shared" si="0"/>
        <v>1.2602048368380598</v>
      </c>
    </row>
  </sheetData>
  <sheetProtection/>
  <mergeCells count="52">
    <mergeCell ref="B50:E50"/>
    <mergeCell ref="B51:E51"/>
    <mergeCell ref="B52:E52"/>
    <mergeCell ref="B53:E53"/>
    <mergeCell ref="B44:E44"/>
    <mergeCell ref="B45:E45"/>
    <mergeCell ref="B46:E46"/>
    <mergeCell ref="B47:E47"/>
    <mergeCell ref="B48:E48"/>
    <mergeCell ref="B49:E49"/>
    <mergeCell ref="B38:E38"/>
    <mergeCell ref="B39:E39"/>
    <mergeCell ref="B40:E40"/>
    <mergeCell ref="B41:E41"/>
    <mergeCell ref="B42:E42"/>
    <mergeCell ref="B43:E43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E8"/>
    <mergeCell ref="B9:E9"/>
    <mergeCell ref="B10:E10"/>
    <mergeCell ref="B11:E11"/>
    <mergeCell ref="B12:E12"/>
    <mergeCell ref="B13:E13"/>
    <mergeCell ref="A1:B1"/>
    <mergeCell ref="B3:E3"/>
    <mergeCell ref="B4:E4"/>
    <mergeCell ref="B5:E5"/>
    <mergeCell ref="B6:E6"/>
    <mergeCell ref="B7:E7"/>
  </mergeCells>
  <printOptions/>
  <pageMargins left="0" right="0" top="0" bottom="0" header="0.5" footer="0.5"/>
  <pageSetup horizontalDpi="300" verticalDpi="3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 Oniu</dc:creator>
  <cp:keywords/>
  <dc:description/>
  <cp:lastModifiedBy>lili.oniu</cp:lastModifiedBy>
  <dcterms:created xsi:type="dcterms:W3CDTF">2019-11-06T07:43:02Z</dcterms:created>
  <dcterms:modified xsi:type="dcterms:W3CDTF">2019-11-06T07:48:10Z</dcterms:modified>
  <cp:category/>
  <cp:version/>
  <cp:contentType/>
  <cp:contentStatus/>
</cp:coreProperties>
</file>